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\INTERNATIONAL\Framework for Court Excellence ICCE IFCE\41 Excel Questionnaire Sheets - August 2016\"/>
    </mc:Choice>
  </mc:AlternateContent>
  <bookViews>
    <workbookView xWindow="120" yWindow="60" windowWidth="13392" windowHeight="6696"/>
  </bookViews>
  <sheets>
    <sheet name="assessment " sheetId="1" r:id="rId1"/>
    <sheet name="Sheet3" sheetId="3" r:id="rId2"/>
  </sheets>
  <definedNames>
    <definedName name="_xlnm.Print_Area" localSheetId="0">'assessment '!$B$1:$J$131</definedName>
  </definedNames>
  <calcPr calcId="171027"/>
</workbook>
</file>

<file path=xl/calcChain.xml><?xml version="1.0" encoding="utf-8"?>
<calcChain xmlns="http://schemas.openxmlformats.org/spreadsheetml/2006/main">
  <c r="H129" i="1" l="1"/>
  <c r="H128" i="1"/>
  <c r="H127" i="1"/>
  <c r="H126" i="1"/>
  <c r="H125" i="1"/>
  <c r="H124" i="1"/>
  <c r="H123" i="1"/>
  <c r="J114" i="1"/>
  <c r="J113" i="1"/>
  <c r="J112" i="1"/>
  <c r="J111" i="1"/>
  <c r="J110" i="1"/>
  <c r="J109" i="1"/>
  <c r="J108" i="1"/>
  <c r="J107" i="1"/>
  <c r="J102" i="1"/>
  <c r="J98" i="1"/>
  <c r="J99" i="1"/>
  <c r="J100" i="1"/>
  <c r="J103" i="1"/>
  <c r="J97" i="1"/>
  <c r="J96" i="1"/>
  <c r="J95" i="1"/>
  <c r="J85" i="1"/>
  <c r="J84" i="1"/>
  <c r="J83" i="1"/>
  <c r="J81" i="1"/>
  <c r="J80" i="1"/>
  <c r="J79" i="1"/>
  <c r="J106" i="1"/>
  <c r="J71" i="1"/>
  <c r="J69" i="1"/>
  <c r="J68" i="1"/>
  <c r="J66" i="1"/>
  <c r="J65" i="1"/>
  <c r="J64" i="1"/>
  <c r="J61" i="1"/>
  <c r="J63" i="1"/>
  <c r="J58" i="1"/>
  <c r="J57" i="1"/>
  <c r="J56" i="1"/>
  <c r="J54" i="1"/>
  <c r="J53" i="1"/>
  <c r="J51" i="1"/>
  <c r="J44" i="1"/>
  <c r="J43" i="1"/>
  <c r="J42" i="1"/>
  <c r="J40" i="1"/>
  <c r="J39" i="1"/>
  <c r="H130" i="1" l="1"/>
  <c r="J33" i="1"/>
  <c r="J32" i="1"/>
  <c r="J31" i="1"/>
  <c r="J29" i="1"/>
  <c r="J28" i="1"/>
  <c r="J19" i="1"/>
  <c r="J18" i="1"/>
  <c r="J13" i="1"/>
  <c r="J16" i="1"/>
  <c r="J15" i="1"/>
  <c r="J14" i="1"/>
  <c r="J12" i="1"/>
  <c r="J7" i="1" l="1"/>
  <c r="J116" i="1" l="1"/>
  <c r="J93" i="1"/>
  <c r="J92" i="1"/>
  <c r="J91" i="1"/>
  <c r="J90" i="1"/>
  <c r="J87" i="1"/>
  <c r="J77" i="1"/>
  <c r="J76" i="1"/>
  <c r="J75" i="1"/>
  <c r="J72" i="1"/>
  <c r="J62" i="1"/>
  <c r="J50" i="1"/>
  <c r="J48" i="1"/>
  <c r="J46" i="1"/>
  <c r="J45" i="1"/>
  <c r="J38" i="1"/>
  <c r="J35" i="1"/>
  <c r="J27" i="1"/>
  <c r="J26" i="1"/>
  <c r="J10" i="1"/>
  <c r="J21" i="1"/>
  <c r="J22" i="1"/>
  <c r="J23" i="1"/>
  <c r="J117" i="1" l="1"/>
  <c r="E129" i="1" s="1"/>
  <c r="J104" i="1"/>
  <c r="E128" i="1" s="1"/>
  <c r="J88" i="1"/>
  <c r="E127" i="1" s="1"/>
  <c r="J73" i="1"/>
  <c r="J59" i="1"/>
  <c r="E125" i="1" s="1"/>
  <c r="J36" i="1"/>
  <c r="J9" i="1"/>
  <c r="J8" i="1"/>
  <c r="E126" i="1" l="1"/>
  <c r="G126" i="1" s="1"/>
  <c r="E124" i="1"/>
  <c r="G124" i="1" s="1"/>
  <c r="G129" i="1"/>
  <c r="G128" i="1"/>
  <c r="G127" i="1"/>
  <c r="G125" i="1"/>
  <c r="J24" i="1"/>
  <c r="E123" i="1" l="1"/>
  <c r="G123" i="1" s="1"/>
  <c r="G130" i="1" s="1"/>
</calcChain>
</file>

<file path=xl/sharedStrings.xml><?xml version="1.0" encoding="utf-8"?>
<sst xmlns="http://schemas.openxmlformats.org/spreadsheetml/2006/main" count="144" uniqueCount="129">
  <si>
    <t xml:space="preserve">Area 1 </t>
  </si>
  <si>
    <t xml:space="preserve">Court Leadership and Management </t>
  </si>
  <si>
    <t>Total</t>
  </si>
  <si>
    <t>Subtotal</t>
  </si>
  <si>
    <t xml:space="preserve">Area 2 </t>
  </si>
  <si>
    <t>Court Planning and Policies</t>
  </si>
  <si>
    <t>Area 3</t>
  </si>
  <si>
    <t>Court Proceedings and Processes</t>
  </si>
  <si>
    <t>Area 4</t>
  </si>
  <si>
    <t xml:space="preserve">Area 5 </t>
  </si>
  <si>
    <t>Client Needs and Satisfaction</t>
  </si>
  <si>
    <t>Area 6</t>
  </si>
  <si>
    <t xml:space="preserve">Area 7 </t>
  </si>
  <si>
    <t>Public Trust and Confidence</t>
  </si>
  <si>
    <t>WEIGHTED SCORING TABLE</t>
  </si>
  <si>
    <t>Maximum  Points</t>
  </si>
  <si>
    <t>Score Achieved</t>
  </si>
  <si>
    <t>Multiplier</t>
  </si>
  <si>
    <t>Resulting Score</t>
  </si>
  <si>
    <t>Court Leadership and
Management</t>
  </si>
  <si>
    <t>Court Proceedings &amp; Processes</t>
  </si>
  <si>
    <t>Affordable and Accessible Court
Services</t>
  </si>
  <si>
    <t>Court Resources
(Human, Material and Financial)</t>
  </si>
  <si>
    <t>Instructions : Please indicate the options with a 'x'.</t>
  </si>
  <si>
    <r>
      <rPr>
        <b/>
        <sz val="12"/>
        <color rgb="FFC00000"/>
        <rFont val="Book Antiqua"/>
        <family val="1"/>
      </rPr>
      <t>Subtotal</t>
    </r>
    <r>
      <rPr>
        <sz val="12"/>
        <color theme="1"/>
        <rFont val="Calibri"/>
        <family val="2"/>
        <scheme val="minor"/>
      </rPr>
      <t xml:space="preserve"> </t>
    </r>
  </si>
  <si>
    <t>Categories</t>
  </si>
  <si>
    <t>No</t>
  </si>
  <si>
    <t>Can Improve</t>
  </si>
  <si>
    <t>Yes</t>
  </si>
  <si>
    <t>Review-ing</t>
  </si>
  <si>
    <t>Our court leaders demonstrate the core values of the courts.</t>
  </si>
  <si>
    <t>We have developed a court culture consistent with our court values.</t>
  </si>
  <si>
    <t>Our court leaders have defined the vision, mission and core values of our courts.</t>
  </si>
  <si>
    <t>We obtain feedback from court users regularly.</t>
  </si>
  <si>
    <t>We review our performance data and feedback on a regular basis.</t>
  </si>
  <si>
    <t>Engaging Court Staff and the Community</t>
  </si>
  <si>
    <t>We regularly provide information to court users and the community.</t>
  </si>
  <si>
    <t>Innovation</t>
  </si>
  <si>
    <t>We seek to identify and adopt innovative ideas and practices to improve our court's performance.</t>
  </si>
  <si>
    <t>Our leaders demonstrate and reinforce their commitment to court innovation in day-to-day activities.</t>
  </si>
  <si>
    <t>Setting Performance Standards and Obtaining Users' Feedback</t>
  </si>
  <si>
    <t>We have a strategic plan that identifies the court’s values, targets and plans.</t>
  </si>
  <si>
    <t>We involve judges and court staff in the court’s review and planning processes.</t>
  </si>
  <si>
    <t>We have a process for monitoring and reviewing the strategic plan.</t>
  </si>
  <si>
    <t>We allocate resources for actions identified in our strategic plan.</t>
  </si>
  <si>
    <t>Court Policies</t>
  </si>
  <si>
    <t>We have judicial and court policies to support our values, targets and plans.</t>
  </si>
  <si>
    <t>We publish our policies and monitor compliance.</t>
  </si>
  <si>
    <t>We review our policies regularly to ensure court quality and efficiency.</t>
  </si>
  <si>
    <t>We have put in place a court innovation strategy, with short and long term goals, as an integral part of our planning that is aligned with our court’s objectives and goals.</t>
  </si>
  <si>
    <t>We manage the workload of judges and court staff so cases are decided in a timely and quality manner.</t>
  </si>
  <si>
    <t>Staff Training and Development</t>
  </si>
  <si>
    <t>We predict and manage our resources to meet anticipated workloads.</t>
  </si>
  <si>
    <t>We manage our financial resources efficiently and effectively.</t>
  </si>
  <si>
    <t>We have a professional development program for judges and court staff.</t>
  </si>
  <si>
    <t>We provide continuing professional education including management training to our judges and court staff.</t>
  </si>
  <si>
    <t>Our judges learn from, and communicate with, each other.</t>
  </si>
  <si>
    <t>We have identified the training needs of court staff and our training program meets those needs.</t>
  </si>
  <si>
    <t>Employee Commitment</t>
  </si>
  <si>
    <t>Courtrooms</t>
  </si>
  <si>
    <t>Court Budget</t>
  </si>
  <si>
    <t>Court staff and judges are committed to quality work.</t>
  </si>
  <si>
    <t>We have sufficient courtrooms to permit the timely processing of cases.</t>
  </si>
  <si>
    <t>Court users feel safe in our courtrooms.</t>
  </si>
  <si>
    <t>We allocate our budget efficiently and effectively to ensure that there is money for court initiatives and court innovation activities.</t>
  </si>
  <si>
    <t>We have a policy on the collection of fees and fines.</t>
  </si>
  <si>
    <t>We have strategies and mechanisms to engage staff in innovation.</t>
  </si>
  <si>
    <t>We deliver programmes to meet the learning and development needs for court staff for court innovation.</t>
  </si>
  <si>
    <t>We recognise and reward staff for contribution towards court innovation.</t>
  </si>
  <si>
    <t>We manage cases against established benchmarks of timely case processing.</t>
  </si>
  <si>
    <t>We review the role of judges and court staff to ensure efficiency of processes.</t>
  </si>
  <si>
    <t>We regularly review our processes and procedures.</t>
  </si>
  <si>
    <t>People are able to get their business with the court done in a reasonable time.</t>
  </si>
  <si>
    <t>We endeavour to list cases and management cases so as to minimise inconvenience and expense to court users.</t>
  </si>
  <si>
    <t>Court Records and Management</t>
  </si>
  <si>
    <t>We have a policy and procedure in place to generate, gather and screen innovative ideas from all sources.</t>
  </si>
  <si>
    <t>Access Using Points Below</t>
  </si>
  <si>
    <t>Court Users' Satisfaction</t>
  </si>
  <si>
    <t>Users' Feedback</t>
  </si>
  <si>
    <t>We use feedback on a regular basis to improve our services to all court users including: court website users and the media; litigants, prosecutors and lawyers representing users; witnesses and court experts; and registry/office users.</t>
  </si>
  <si>
    <t>We communicate clearly to defendants and their lawyers.</t>
  </si>
  <si>
    <t>Advocates and court users assess the court's action as fair and reasonable.</t>
  </si>
  <si>
    <t>There is a high level of court users' satisfaction with the court's administration of justice.</t>
  </si>
  <si>
    <t>We have leveraged on innovation and technology in understanding the needs of our court users better and to enhance the delivery of services to court users.</t>
  </si>
  <si>
    <t>We review court policies on court fees to ensure that court services are affordable.</t>
  </si>
  <si>
    <t>We endeavour to limit the court’s requirements to what is necessary to resolve cases efficiently.</t>
  </si>
  <si>
    <t>We have a clear and published policy on the charging, waiver or postponement of fees.</t>
  </si>
  <si>
    <t>Accessibility of the Court</t>
  </si>
  <si>
    <t>Affordable Court Services</t>
  </si>
  <si>
    <t>We make it easy for people to find the relevant courtroom in which a hearing is taking place.</t>
  </si>
  <si>
    <t>We provide people with disabilities with support and easy access to the court and our services.</t>
  </si>
  <si>
    <t>Our hours of operation make it easy for users to get their business done.</t>
  </si>
  <si>
    <t>We treat members of minority groups the same as everyone else.</t>
  </si>
  <si>
    <t>We provide information to assist litigants without representation.</t>
  </si>
  <si>
    <t>We have leveraged on innovation and technology to make our court services more affordable.</t>
  </si>
  <si>
    <t>We have leveraged on innovation and technology to make our court services more accessible.</t>
  </si>
  <si>
    <t>Maximum Weighted Score</t>
  </si>
  <si>
    <t>Our court leaders communicate the vision, mission and core values to all staff and stakeholders.</t>
  </si>
  <si>
    <t>We use data and feedback to plan improvements in our performance, procedures and processes.</t>
  </si>
  <si>
    <t>Our senior judicial officers are actively involved in our review, planning, court user and community education processes.</t>
  </si>
  <si>
    <t>Our leaders actively promote an innovation culture in our courts.</t>
  </si>
  <si>
    <t>We provide judges with the information necessary to make fair decisions.</t>
  </si>
  <si>
    <t>Court orders are enforced in cases of non-compliance.</t>
  </si>
  <si>
    <t>We use feedback on a regular basis (including surveys, focus groups and dialogue sessions) to measure satisfaction of all court users.</t>
  </si>
  <si>
    <t>We analyze surveys and adjust policies and procedures.</t>
  </si>
  <si>
    <t>We report publicly on changes we implement in response to the results of surveys.</t>
  </si>
  <si>
    <t>There is a high level of court users' satisfaction with the court's services.</t>
  </si>
  <si>
    <t>We ensure court proceedings are resolved in a timely manner to minimise costs to litigants.</t>
  </si>
  <si>
    <t>We publish our performance against time/service standards and other benchmarks.</t>
  </si>
  <si>
    <t>We respond promptly to requests for information from court users.</t>
  </si>
  <si>
    <t>We can demonstrate that people leaving court understand the court programs and services they have experienced.</t>
  </si>
  <si>
    <t>We have a policy, which we adhere to, that outlines the process for making and dealing with complaints and we report on complaints received and their resolution.</t>
  </si>
  <si>
    <t>We publish information on court procedures and our complaints policy.</t>
  </si>
  <si>
    <t>We publish details of our services, fees and related court requirements.</t>
  </si>
  <si>
    <t>Our accounts/expenditures are independently audited annually.</t>
  </si>
  <si>
    <t>There is a high level of public trust and confidence in the fair administration of justice in our courts.</t>
  </si>
  <si>
    <t>We engage the public and court users in an innovative manner, so as to build up public trust and confidence.</t>
  </si>
  <si>
    <t>Communication to Court Users</t>
  </si>
  <si>
    <t>International Framework for Court Excellence  - SIMPLIFIED SELF-ASSESSMENT QUESTIONNAIRE</t>
  </si>
  <si>
    <t>We measure our performance on a regular basis against these standards and targets.</t>
  </si>
  <si>
    <t>Court Planning</t>
  </si>
  <si>
    <t>Managing Court Resources and Workload</t>
  </si>
  <si>
    <t>Court records and case files are complete, accurate, able to be retrieved quickly and maintained safely.</t>
  </si>
  <si>
    <t>Decisions by our court are written clearly and accurately apply the law.</t>
  </si>
  <si>
    <t>Our website is easy to negotiate, contains relevant information and is useful to users.</t>
  </si>
  <si>
    <t>We listen to court users and treat them with respect.</t>
  </si>
  <si>
    <t>Our published annual report includes:
  a) Performance data and survey feedback,
  b) Details of our purpose, role and procedures, and
  c) Information on court reforms/improvements.</t>
  </si>
  <si>
    <t>We set time and service delivery standards and targets for case management aiming to meet and exceed user expectations.</t>
  </si>
  <si>
    <t>We evaluate and improve the court innovation process on a regular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</si>
</sst>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9"/>
      <color theme="1"/>
      <name val="Book Antiqua"/>
      <family val="1"/>
    </font>
    <font>
      <b/>
      <sz val="9"/>
      <color theme="1"/>
      <name val="Calibri"/>
      <family val="2"/>
      <scheme val="minor"/>
    </font>
    <font>
      <b/>
      <sz val="14"/>
      <color theme="1"/>
      <name val="Book Antiqua"/>
      <family val="1"/>
    </font>
    <font>
      <b/>
      <sz val="11"/>
      <color rgb="FFFF0000"/>
      <name val="Calibri"/>
      <family val="2"/>
      <scheme val="minor"/>
    </font>
    <font>
      <b/>
      <sz val="12"/>
      <color rgb="FFC00000"/>
      <name val="Book Antiqua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Book Antiqua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 wrapText="1"/>
    </xf>
    <xf numFmtId="0" fontId="0" fillId="9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2" fillId="12" borderId="0" xfId="0" applyFont="1" applyFill="1" applyAlignment="1">
      <alignment vertical="center"/>
    </xf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 wrapText="1"/>
    </xf>
    <xf numFmtId="0" fontId="12" fillId="12" borderId="7" xfId="0" applyFont="1" applyFill="1" applyBorder="1" applyAlignment="1" applyProtection="1">
      <alignment horizontal="center" vertical="center"/>
      <protection locked="0"/>
    </xf>
    <xf numFmtId="0" fontId="0" fillId="12" borderId="7" xfId="0" applyFill="1" applyBorder="1" applyAlignment="1" applyProtection="1">
      <alignment horizontal="center" vertical="center"/>
      <protection locked="0"/>
    </xf>
    <xf numFmtId="0" fontId="2" fillId="11" borderId="0" xfId="0" applyFont="1" applyFill="1" applyAlignment="1">
      <alignment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vertical="center" wrapText="1"/>
    </xf>
    <xf numFmtId="0" fontId="0" fillId="11" borderId="7" xfId="0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 wrapText="1"/>
    </xf>
    <xf numFmtId="0" fontId="12" fillId="11" borderId="7" xfId="0" applyFont="1" applyFill="1" applyBorder="1" applyAlignment="1" applyProtection="1">
      <alignment horizontal="center" vertical="center"/>
      <protection locked="0"/>
    </xf>
    <xf numFmtId="0" fontId="2" fillId="9" borderId="0" xfId="0" applyFont="1" applyFill="1" applyAlignment="1">
      <alignment horizontal="center" vertical="center"/>
    </xf>
    <xf numFmtId="0" fontId="2" fillId="9" borderId="0" xfId="0" applyFont="1" applyFill="1" applyBorder="1" applyAlignment="1">
      <alignment vertical="center" wrapText="1"/>
    </xf>
    <xf numFmtId="0" fontId="0" fillId="9" borderId="0" xfId="0" applyFill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vertical="center" wrapText="1"/>
    </xf>
    <xf numFmtId="0" fontId="12" fillId="9" borderId="7" xfId="0" applyFont="1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vertical="center" wrapText="1"/>
    </xf>
    <xf numFmtId="0" fontId="2" fillId="10" borderId="0" xfId="0" applyFont="1" applyFill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 wrapText="1"/>
    </xf>
    <xf numFmtId="0" fontId="0" fillId="10" borderId="1" xfId="0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vertical="center" wrapText="1"/>
    </xf>
    <xf numFmtId="0" fontId="2" fillId="8" borderId="0" xfId="0" applyFont="1" applyFill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30"/>
  <sheetViews>
    <sheetView showGridLines="0" tabSelected="1" zoomScaleNormal="100" zoomScaleSheetLayoutView="85" zoomScalePageLayoutView="70" workbookViewId="0">
      <selection activeCell="C5" sqref="C5"/>
    </sheetView>
  </sheetViews>
  <sheetFormatPr defaultColWidth="9.109375" defaultRowHeight="24" customHeight="1" x14ac:dyDescent="0.3"/>
  <cols>
    <col min="1" max="1" width="9.109375" style="31"/>
    <col min="2" max="2" width="9.6640625" style="5" customWidth="1"/>
    <col min="3" max="3" width="50.6640625" style="4" customWidth="1"/>
    <col min="4" max="4" width="10" style="5" customWidth="1"/>
    <col min="5" max="5" width="10.33203125" style="5" customWidth="1"/>
    <col min="6" max="7" width="11" style="5" customWidth="1"/>
    <col min="8" max="8" width="11.109375" style="5" customWidth="1"/>
    <col min="9" max="9" width="11" style="5" customWidth="1"/>
    <col min="10" max="10" width="11" style="3" customWidth="1"/>
    <col min="11" max="16384" width="9.109375" style="4"/>
  </cols>
  <sheetData>
    <row r="1" spans="1:10" ht="24" customHeight="1" x14ac:dyDescent="0.3">
      <c r="B1" s="13" t="s">
        <v>118</v>
      </c>
      <c r="C1" s="13"/>
      <c r="D1" s="14"/>
      <c r="E1" s="14"/>
      <c r="F1" s="14"/>
      <c r="G1" s="14"/>
      <c r="H1" s="14"/>
      <c r="I1" s="27"/>
      <c r="J1" s="36"/>
    </row>
    <row r="2" spans="1:10" ht="24" customHeight="1" x14ac:dyDescent="0.3">
      <c r="B2" s="125" t="s">
        <v>23</v>
      </c>
      <c r="C2" s="126"/>
      <c r="D2" s="126"/>
      <c r="E2" s="126"/>
      <c r="F2" s="126"/>
      <c r="G2" s="126"/>
      <c r="H2" s="126"/>
      <c r="I2" s="126"/>
      <c r="J2" s="127"/>
    </row>
    <row r="3" spans="1:10" ht="24" customHeight="1" x14ac:dyDescent="0.3">
      <c r="B3" s="56"/>
      <c r="C3" s="57"/>
      <c r="D3" s="122" t="s">
        <v>76</v>
      </c>
      <c r="E3" s="123"/>
      <c r="F3" s="123"/>
      <c r="G3" s="123"/>
      <c r="H3" s="123"/>
      <c r="I3" s="123"/>
      <c r="J3" s="124"/>
    </row>
    <row r="4" spans="1:10" ht="24" customHeight="1" x14ac:dyDescent="0.3">
      <c r="B4" s="56"/>
      <c r="C4" s="57"/>
      <c r="D4" s="58" t="s">
        <v>26</v>
      </c>
      <c r="E4" s="59" t="s">
        <v>29</v>
      </c>
      <c r="F4" s="59" t="s">
        <v>27</v>
      </c>
      <c r="G4" s="59" t="s">
        <v>27</v>
      </c>
      <c r="H4" s="59" t="s">
        <v>27</v>
      </c>
      <c r="I4" s="59" t="s">
        <v>28</v>
      </c>
      <c r="J4" s="60" t="s">
        <v>2</v>
      </c>
    </row>
    <row r="5" spans="1:10" ht="24" customHeight="1" x14ac:dyDescent="0.3">
      <c r="B5" s="116"/>
      <c r="C5" s="117"/>
      <c r="D5" s="118">
        <v>0</v>
      </c>
      <c r="E5" s="119">
        <v>1</v>
      </c>
      <c r="F5" s="119">
        <v>2</v>
      </c>
      <c r="G5" s="119">
        <v>3</v>
      </c>
      <c r="H5" s="119">
        <v>4</v>
      </c>
      <c r="I5" s="119">
        <v>5</v>
      </c>
      <c r="J5" s="120"/>
    </row>
    <row r="6" spans="1:10" ht="24" customHeight="1" x14ac:dyDescent="0.3">
      <c r="B6" s="18" t="s">
        <v>0</v>
      </c>
      <c r="C6" s="7" t="s">
        <v>1</v>
      </c>
      <c r="D6" s="39"/>
      <c r="E6" s="37"/>
      <c r="F6" s="37"/>
      <c r="G6" s="37"/>
      <c r="H6" s="37"/>
      <c r="I6" s="37"/>
      <c r="J6" s="38"/>
    </row>
    <row r="7" spans="1:10" ht="36" x14ac:dyDescent="0.3">
      <c r="B7" s="8">
        <v>1</v>
      </c>
      <c r="C7" s="1" t="s">
        <v>32</v>
      </c>
      <c r="D7" s="28"/>
      <c r="E7" s="28"/>
      <c r="F7" s="28"/>
      <c r="G7" s="28"/>
      <c r="H7" s="28"/>
      <c r="I7" s="28"/>
      <c r="J7" s="2" t="str">
        <f>IF(D7&lt;&gt;"",0,IF(E7&lt;&gt;"",1,IF(F7&lt;&gt;"",2,IF(G7&lt;&gt;"",3,IF(H7&lt;&gt;"",4,IF(I7&lt;&gt;"",5,"Please enter a 'X' in one of the boxes"))))))</f>
        <v>Please enter a 'X' in one of the boxes</v>
      </c>
    </row>
    <row r="8" spans="1:10" ht="36" x14ac:dyDescent="0.3">
      <c r="B8" s="8">
        <v>2</v>
      </c>
      <c r="C8" s="1" t="s">
        <v>97</v>
      </c>
      <c r="D8" s="28"/>
      <c r="E8" s="28"/>
      <c r="F8" s="28"/>
      <c r="G8" s="28"/>
      <c r="H8" s="28"/>
      <c r="I8" s="28"/>
      <c r="J8" s="2" t="str">
        <f>IF(D8&lt;&gt;"",0,IF(E8&lt;&gt;"",1,IF(F8&lt;&gt;"",2,IF(G8&lt;&gt;"",3,IF(H8&lt;&gt;"",4,IF(I8&lt;&gt;"",5,"Please enter a 'X' in one of the boxes"))))))</f>
        <v>Please enter a 'X' in one of the boxes</v>
      </c>
    </row>
    <row r="9" spans="1:10" ht="36" x14ac:dyDescent="0.3">
      <c r="B9" s="8">
        <v>3</v>
      </c>
      <c r="C9" s="1" t="s">
        <v>30</v>
      </c>
      <c r="D9" s="29"/>
      <c r="E9" s="29"/>
      <c r="F9" s="29"/>
      <c r="G9" s="29"/>
      <c r="H9" s="29"/>
      <c r="I9" s="29"/>
      <c r="J9" s="2" t="str">
        <f>IF(D9&lt;&gt;"",0,IF(E9&lt;&gt;"",1,IF(F9&lt;&gt;"",2,IF(G9&lt;&gt;"",3,IF(H9&lt;&gt;"",4,IF(I9&lt;&gt;"",5,"Please enter a 'X' in one of the boxes"))))))</f>
        <v>Please enter a 'X' in one of the boxes</v>
      </c>
    </row>
    <row r="10" spans="1:10" ht="36" x14ac:dyDescent="0.3">
      <c r="B10" s="8">
        <v>4</v>
      </c>
      <c r="C10" s="1" t="s">
        <v>31</v>
      </c>
      <c r="D10" s="29"/>
      <c r="E10" s="29"/>
      <c r="F10" s="29"/>
      <c r="G10" s="29"/>
      <c r="H10" s="29"/>
      <c r="I10" s="29"/>
      <c r="J10" s="2" t="str">
        <f t="shared" ref="J10:J23" si="0">IF(D10&lt;&gt;"",0,IF(E10&lt;&gt;"",1,IF(F10&lt;&gt;"",2,IF(G10&lt;&gt;"",3,IF(H10&lt;&gt;"",4,IF(I10&lt;&gt;"",5,"Please enter a 'X' in one of the boxes"))))))</f>
        <v>Please enter a 'X' in one of the boxes</v>
      </c>
    </row>
    <row r="11" spans="1:10" s="30" customFormat="1" ht="28.8" x14ac:dyDescent="0.3">
      <c r="A11" s="31"/>
      <c r="B11" s="32"/>
      <c r="C11" s="33" t="s">
        <v>40</v>
      </c>
      <c r="D11" s="34"/>
      <c r="E11" s="34"/>
      <c r="F11" s="34"/>
      <c r="G11" s="34"/>
      <c r="H11" s="34"/>
      <c r="I11" s="34"/>
      <c r="J11" s="35"/>
    </row>
    <row r="12" spans="1:10" s="30" customFormat="1" ht="43.2" x14ac:dyDescent="0.3">
      <c r="A12" s="31"/>
      <c r="B12" s="8">
        <v>5</v>
      </c>
      <c r="C12" s="1" t="s">
        <v>127</v>
      </c>
      <c r="D12" s="29"/>
      <c r="E12" s="29"/>
      <c r="F12" s="29"/>
      <c r="G12" s="29"/>
      <c r="H12" s="29"/>
      <c r="I12" s="29"/>
      <c r="J12" s="2" t="str">
        <f t="shared" si="0"/>
        <v>Please enter a 'X' in one of the boxes</v>
      </c>
    </row>
    <row r="13" spans="1:10" s="30" customFormat="1" ht="49.5" customHeight="1" x14ac:dyDescent="0.3">
      <c r="A13" s="31"/>
      <c r="B13" s="8">
        <v>6</v>
      </c>
      <c r="C13" s="1" t="s">
        <v>119</v>
      </c>
      <c r="D13" s="29"/>
      <c r="E13" s="29"/>
      <c r="F13" s="29"/>
      <c r="G13" s="29"/>
      <c r="H13" s="29"/>
      <c r="I13" s="29"/>
      <c r="J13" s="2" t="str">
        <f>IF(D13&lt;&gt;"",0,IF(E13&lt;&gt;"",1,IF(F13&lt;&gt;"",2,IF(G13&lt;&gt;"",3,IF(H13&lt;&gt;"",4,IF(I13&lt;&gt;"",5,"Please enter a 'X' in one of the boxes"))))))</f>
        <v>Please enter a 'X' in one of the boxes</v>
      </c>
    </row>
    <row r="14" spans="1:10" s="30" customFormat="1" ht="36" x14ac:dyDescent="0.3">
      <c r="A14" s="31"/>
      <c r="B14" s="8">
        <v>7</v>
      </c>
      <c r="C14" s="1" t="s">
        <v>33</v>
      </c>
      <c r="D14" s="29"/>
      <c r="E14" s="29"/>
      <c r="F14" s="29"/>
      <c r="G14" s="29"/>
      <c r="H14" s="29"/>
      <c r="I14" s="29"/>
      <c r="J14" s="2" t="str">
        <f t="shared" si="0"/>
        <v>Please enter a 'X' in one of the boxes</v>
      </c>
    </row>
    <row r="15" spans="1:10" s="30" customFormat="1" ht="36" x14ac:dyDescent="0.3">
      <c r="A15" s="31"/>
      <c r="B15" s="8">
        <v>8</v>
      </c>
      <c r="C15" s="1" t="s">
        <v>34</v>
      </c>
      <c r="D15" s="29"/>
      <c r="E15" s="29"/>
      <c r="F15" s="29"/>
      <c r="G15" s="29"/>
      <c r="H15" s="29"/>
      <c r="I15" s="29"/>
      <c r="J15" s="2" t="str">
        <f t="shared" si="0"/>
        <v>Please enter a 'X' in one of the boxes</v>
      </c>
    </row>
    <row r="16" spans="1:10" s="30" customFormat="1" ht="36" x14ac:dyDescent="0.3">
      <c r="A16" s="31"/>
      <c r="B16" s="8">
        <v>9</v>
      </c>
      <c r="C16" s="1" t="s">
        <v>98</v>
      </c>
      <c r="D16" s="29"/>
      <c r="E16" s="29"/>
      <c r="F16" s="29"/>
      <c r="G16" s="29"/>
      <c r="H16" s="29"/>
      <c r="I16" s="29"/>
      <c r="J16" s="2" t="str">
        <f t="shared" si="0"/>
        <v>Please enter a 'X' in one of the boxes</v>
      </c>
    </row>
    <row r="17" spans="1:10" s="30" customFormat="1" ht="14.4" x14ac:dyDescent="0.3">
      <c r="A17" s="31"/>
      <c r="B17" s="32"/>
      <c r="C17" s="33" t="s">
        <v>35</v>
      </c>
      <c r="D17" s="34"/>
      <c r="E17" s="34"/>
      <c r="F17" s="34"/>
      <c r="G17" s="34"/>
      <c r="H17" s="34"/>
      <c r="I17" s="34"/>
      <c r="J17" s="35"/>
    </row>
    <row r="18" spans="1:10" s="30" customFormat="1" ht="36" x14ac:dyDescent="0.3">
      <c r="A18" s="31"/>
      <c r="B18" s="8">
        <v>10</v>
      </c>
      <c r="C18" s="1" t="s">
        <v>36</v>
      </c>
      <c r="D18" s="29"/>
      <c r="E18" s="29"/>
      <c r="F18" s="29"/>
      <c r="G18" s="29"/>
      <c r="H18" s="29"/>
      <c r="I18" s="29"/>
      <c r="J18" s="2" t="str">
        <f t="shared" si="0"/>
        <v>Please enter a 'X' in one of the boxes</v>
      </c>
    </row>
    <row r="19" spans="1:10" s="30" customFormat="1" ht="43.2" x14ac:dyDescent="0.3">
      <c r="A19" s="31"/>
      <c r="B19" s="8">
        <v>11</v>
      </c>
      <c r="C19" s="1" t="s">
        <v>99</v>
      </c>
      <c r="D19" s="29"/>
      <c r="E19" s="29"/>
      <c r="F19" s="29"/>
      <c r="G19" s="29"/>
      <c r="H19" s="29"/>
      <c r="I19" s="29"/>
      <c r="J19" s="2" t="str">
        <f t="shared" si="0"/>
        <v>Please enter a 'X' in one of the boxes</v>
      </c>
    </row>
    <row r="20" spans="1:10" s="30" customFormat="1" ht="14.4" x14ac:dyDescent="0.3">
      <c r="A20" s="31"/>
      <c r="B20" s="32"/>
      <c r="C20" s="33" t="s">
        <v>37</v>
      </c>
      <c r="D20" s="34"/>
      <c r="E20" s="34"/>
      <c r="F20" s="34"/>
      <c r="G20" s="34"/>
      <c r="H20" s="34"/>
      <c r="I20" s="34"/>
      <c r="J20" s="35"/>
    </row>
    <row r="21" spans="1:10" ht="36" x14ac:dyDescent="0.3">
      <c r="B21" s="8">
        <v>12</v>
      </c>
      <c r="C21" s="1" t="s">
        <v>100</v>
      </c>
      <c r="D21" s="29"/>
      <c r="E21" s="29"/>
      <c r="F21" s="29"/>
      <c r="G21" s="29"/>
      <c r="H21" s="29"/>
      <c r="I21" s="29"/>
      <c r="J21" s="2" t="str">
        <f t="shared" si="0"/>
        <v>Please enter a 'X' in one of the boxes</v>
      </c>
    </row>
    <row r="22" spans="1:10" ht="36" x14ac:dyDescent="0.3">
      <c r="B22" s="8">
        <v>13</v>
      </c>
      <c r="C22" s="1" t="s">
        <v>38</v>
      </c>
      <c r="D22" s="29"/>
      <c r="E22" s="29"/>
      <c r="F22" s="29"/>
      <c r="G22" s="29"/>
      <c r="H22" s="29"/>
      <c r="I22" s="29"/>
      <c r="J22" s="2" t="str">
        <f t="shared" si="0"/>
        <v>Please enter a 'X' in one of the boxes</v>
      </c>
    </row>
    <row r="23" spans="1:10" ht="43.2" x14ac:dyDescent="0.3">
      <c r="B23" s="8">
        <v>14</v>
      </c>
      <c r="C23" s="1" t="s">
        <v>39</v>
      </c>
      <c r="D23" s="29"/>
      <c r="E23" s="29"/>
      <c r="F23" s="29"/>
      <c r="G23" s="29"/>
      <c r="H23" s="29"/>
      <c r="I23" s="29"/>
      <c r="J23" s="2" t="str">
        <f t="shared" si="0"/>
        <v>Please enter a 'X' in one of the boxes</v>
      </c>
    </row>
    <row r="24" spans="1:10" ht="24" customHeight="1" x14ac:dyDescent="0.3">
      <c r="B24" s="10"/>
      <c r="C24" s="6"/>
      <c r="H24" s="9"/>
      <c r="I24" s="15" t="s">
        <v>3</v>
      </c>
      <c r="J24" s="17">
        <f>SUM(J7:J23)</f>
        <v>0</v>
      </c>
    </row>
    <row r="25" spans="1:10" ht="24" customHeight="1" x14ac:dyDescent="0.3">
      <c r="B25" s="64" t="s">
        <v>4</v>
      </c>
      <c r="C25" s="65" t="s">
        <v>120</v>
      </c>
      <c r="D25" s="66"/>
      <c r="E25" s="66"/>
      <c r="F25" s="66"/>
      <c r="G25" s="66"/>
      <c r="H25" s="66"/>
      <c r="I25" s="66"/>
      <c r="J25" s="67"/>
    </row>
    <row r="26" spans="1:10" ht="36" x14ac:dyDescent="0.3">
      <c r="B26" s="8">
        <v>1</v>
      </c>
      <c r="C26" s="1" t="s">
        <v>41</v>
      </c>
      <c r="D26" s="29"/>
      <c r="E26" s="29"/>
      <c r="F26" s="29"/>
      <c r="G26" s="29"/>
      <c r="H26" s="29"/>
      <c r="I26" s="29"/>
      <c r="J26" s="68" t="str">
        <f t="shared" ref="J26:J33" si="1">IF(D26&lt;&gt;"",0,IF(E26&lt;&gt;"",1,IF(F26&lt;&gt;"",2,IF(G26&lt;&gt;"",3,IF(H26&lt;&gt;"",4,IF(I26&lt;&gt;"",5,"Please enter a 'X' in one of the boxes"))))))</f>
        <v>Please enter a 'X' in one of the boxes</v>
      </c>
    </row>
    <row r="27" spans="1:10" ht="36" x14ac:dyDescent="0.3">
      <c r="B27" s="8">
        <v>2</v>
      </c>
      <c r="C27" s="1" t="s">
        <v>42</v>
      </c>
      <c r="D27" s="29"/>
      <c r="E27" s="29"/>
      <c r="F27" s="29"/>
      <c r="G27" s="29"/>
      <c r="H27" s="29"/>
      <c r="I27" s="29"/>
      <c r="J27" s="68" t="str">
        <f t="shared" si="1"/>
        <v>Please enter a 'X' in one of the boxes</v>
      </c>
    </row>
    <row r="28" spans="1:10" s="30" customFormat="1" ht="36" x14ac:dyDescent="0.3">
      <c r="A28" s="31"/>
      <c r="B28" s="8">
        <v>3</v>
      </c>
      <c r="C28" s="1" t="s">
        <v>43</v>
      </c>
      <c r="D28" s="29"/>
      <c r="E28" s="29"/>
      <c r="F28" s="29"/>
      <c r="G28" s="29"/>
      <c r="H28" s="29"/>
      <c r="I28" s="29"/>
      <c r="J28" s="68" t="str">
        <f t="shared" si="1"/>
        <v>Please enter a 'X' in one of the boxes</v>
      </c>
    </row>
    <row r="29" spans="1:10" s="30" customFormat="1" ht="36" x14ac:dyDescent="0.3">
      <c r="A29" s="31"/>
      <c r="B29" s="8">
        <v>4</v>
      </c>
      <c r="C29" s="1" t="s">
        <v>44</v>
      </c>
      <c r="D29" s="29"/>
      <c r="E29" s="29"/>
      <c r="F29" s="29"/>
      <c r="G29" s="29"/>
      <c r="H29" s="29"/>
      <c r="I29" s="29"/>
      <c r="J29" s="68" t="str">
        <f t="shared" si="1"/>
        <v>Please enter a 'X' in one of the boxes</v>
      </c>
    </row>
    <row r="30" spans="1:10" s="30" customFormat="1" ht="14.4" x14ac:dyDescent="0.3">
      <c r="A30" s="31"/>
      <c r="B30" s="71"/>
      <c r="C30" s="72" t="s">
        <v>45</v>
      </c>
      <c r="D30" s="73"/>
      <c r="E30" s="74"/>
      <c r="F30" s="74"/>
      <c r="G30" s="74"/>
      <c r="H30" s="74"/>
      <c r="I30" s="74"/>
      <c r="J30" s="69"/>
    </row>
    <row r="31" spans="1:10" s="30" customFormat="1" ht="36" x14ac:dyDescent="0.3">
      <c r="A31" s="31"/>
      <c r="B31" s="8">
        <v>5</v>
      </c>
      <c r="C31" s="1" t="s">
        <v>46</v>
      </c>
      <c r="D31" s="29"/>
      <c r="E31" s="29"/>
      <c r="F31" s="29"/>
      <c r="G31" s="29"/>
      <c r="H31" s="29"/>
      <c r="I31" s="29"/>
      <c r="J31" s="68" t="str">
        <f t="shared" si="1"/>
        <v>Please enter a 'X' in one of the boxes</v>
      </c>
    </row>
    <row r="32" spans="1:10" ht="36" x14ac:dyDescent="0.3">
      <c r="B32" s="8">
        <v>6</v>
      </c>
      <c r="C32" s="1" t="s">
        <v>47</v>
      </c>
      <c r="D32" s="29"/>
      <c r="E32" s="29"/>
      <c r="F32" s="29"/>
      <c r="G32" s="29"/>
      <c r="H32" s="29"/>
      <c r="I32" s="29"/>
      <c r="J32" s="68" t="str">
        <f t="shared" si="1"/>
        <v>Please enter a 'X' in one of the boxes</v>
      </c>
    </row>
    <row r="33" spans="2:10" ht="36" x14ac:dyDescent="0.3">
      <c r="B33" s="8">
        <v>7</v>
      </c>
      <c r="C33" s="1" t="s">
        <v>48</v>
      </c>
      <c r="D33" s="29"/>
      <c r="E33" s="29"/>
      <c r="F33" s="29"/>
      <c r="G33" s="29"/>
      <c r="H33" s="29"/>
      <c r="I33" s="29"/>
      <c r="J33" s="68" t="str">
        <f t="shared" si="1"/>
        <v>Please enter a 'X' in one of the boxes</v>
      </c>
    </row>
    <row r="34" spans="2:10" ht="14.4" x14ac:dyDescent="0.3">
      <c r="B34" s="71"/>
      <c r="C34" s="72" t="s">
        <v>37</v>
      </c>
      <c r="D34" s="73"/>
      <c r="E34" s="74"/>
      <c r="F34" s="74"/>
      <c r="G34" s="74"/>
      <c r="H34" s="74"/>
      <c r="I34" s="74"/>
      <c r="J34" s="69"/>
    </row>
    <row r="35" spans="2:10" ht="57.6" x14ac:dyDescent="0.3">
      <c r="B35" s="8">
        <v>8</v>
      </c>
      <c r="C35" s="1" t="s">
        <v>49</v>
      </c>
      <c r="D35" s="29"/>
      <c r="E35" s="29"/>
      <c r="F35" s="29"/>
      <c r="G35" s="29"/>
      <c r="H35" s="29"/>
      <c r="I35" s="29"/>
      <c r="J35" s="68" t="str">
        <f t="shared" ref="J35" si="2">IF(D35&lt;&gt;"",0,IF(E35&lt;&gt;"",1,IF(F35&lt;&gt;"",2,IF(G35&lt;&gt;"",3,IF(H35&lt;&gt;"",4,IF(I35&lt;&gt;"",5,"Please enter a 'X' in one of the boxes"))))))</f>
        <v>Please enter a 'X' in one of the boxes</v>
      </c>
    </row>
    <row r="36" spans="2:10" ht="24" customHeight="1" x14ac:dyDescent="0.3">
      <c r="B36" s="10"/>
      <c r="C36" s="6"/>
      <c r="I36" s="20" t="s">
        <v>3</v>
      </c>
      <c r="J36" s="70">
        <f>SUM(J26:J35)</f>
        <v>0</v>
      </c>
    </row>
    <row r="37" spans="2:10" ht="24" customHeight="1" x14ac:dyDescent="0.3">
      <c r="B37" s="61" t="s">
        <v>6</v>
      </c>
      <c r="C37" s="75" t="s">
        <v>121</v>
      </c>
      <c r="D37" s="62"/>
      <c r="E37" s="62"/>
      <c r="F37" s="62"/>
      <c r="G37" s="62"/>
      <c r="H37" s="62"/>
      <c r="I37" s="62"/>
      <c r="J37" s="63"/>
    </row>
    <row r="38" spans="2:10" ht="36" x14ac:dyDescent="0.3">
      <c r="B38" s="19">
        <v>1</v>
      </c>
      <c r="C38" s="1" t="s">
        <v>50</v>
      </c>
      <c r="D38" s="29"/>
      <c r="E38" s="29"/>
      <c r="F38" s="29"/>
      <c r="G38" s="29"/>
      <c r="H38" s="29"/>
      <c r="I38" s="29"/>
      <c r="J38" s="76" t="str">
        <f>IF(D38&lt;&gt;"",0,IF(E38&lt;&gt;"",1,IF(F38&lt;&gt;"",2,IF(G38&lt;&gt;"",3,IF(H38&lt;&gt;"",4,IF(I38&lt;&gt;"",5,"Please enter a 'X' in one of the boxes"))))))</f>
        <v>Please enter a 'X' in one of the boxes</v>
      </c>
    </row>
    <row r="39" spans="2:10" s="31" customFormat="1" ht="36" x14ac:dyDescent="0.3">
      <c r="B39" s="19">
        <v>2</v>
      </c>
      <c r="C39" s="1" t="s">
        <v>52</v>
      </c>
      <c r="D39" s="29"/>
      <c r="E39" s="29"/>
      <c r="F39" s="29"/>
      <c r="G39" s="29"/>
      <c r="H39" s="29"/>
      <c r="I39" s="29"/>
      <c r="J39" s="76" t="str">
        <f>IF(D39&lt;&gt;"",0,IF(E39&lt;&gt;"",1,IF(F39&lt;&gt;"",2,IF(G39&lt;&gt;"",3,IF(H39&lt;&gt;"",4,IF(I39&lt;&gt;"",5,"Please enter a 'X' in one of the boxes"))))))</f>
        <v>Please enter a 'X' in one of the boxes</v>
      </c>
    </row>
    <row r="40" spans="2:10" s="31" customFormat="1" ht="36" x14ac:dyDescent="0.3">
      <c r="B40" s="41">
        <v>3</v>
      </c>
      <c r="C40" s="42" t="s">
        <v>53</v>
      </c>
      <c r="D40" s="43"/>
      <c r="E40" s="43"/>
      <c r="F40" s="43"/>
      <c r="G40" s="43"/>
      <c r="H40" s="43"/>
      <c r="I40" s="43"/>
      <c r="J40" s="77" t="str">
        <f>IF(D40&lt;&gt;"",0,IF(E40&lt;&gt;"",1,IF(F40&lt;&gt;"",2,IF(G40&lt;&gt;"",3,IF(H40&lt;&gt;"",4,IF(I40&lt;&gt;"",5,"Please enter a 'X' in one of the boxes"))))))</f>
        <v>Please enter a 'X' in one of the boxes</v>
      </c>
    </row>
    <row r="41" spans="2:10" s="31" customFormat="1" ht="14.4" x14ac:dyDescent="0.3">
      <c r="B41" s="81"/>
      <c r="C41" s="82" t="s">
        <v>51</v>
      </c>
      <c r="D41" s="83"/>
      <c r="E41" s="83"/>
      <c r="F41" s="83"/>
      <c r="G41" s="83"/>
      <c r="H41" s="83"/>
      <c r="I41" s="83"/>
      <c r="J41" s="78"/>
    </row>
    <row r="42" spans="2:10" s="31" customFormat="1" ht="36" x14ac:dyDescent="0.3">
      <c r="B42" s="44">
        <v>4</v>
      </c>
      <c r="C42" s="45" t="s">
        <v>54</v>
      </c>
      <c r="D42" s="46"/>
      <c r="E42" s="46"/>
      <c r="F42" s="46"/>
      <c r="G42" s="46"/>
      <c r="H42" s="46"/>
      <c r="I42" s="46"/>
      <c r="J42" s="79" t="str">
        <f>IF(D42&lt;&gt;"",0,IF(E42&lt;&gt;"",1,IF(F42&lt;&gt;"",2,IF(G42&lt;&gt;"",3,IF(H42&lt;&gt;"",4,IF(I42&lt;&gt;"",5,"Please enter a 'X' in one of the boxes"))))))</f>
        <v>Please enter a 'X' in one of the boxes</v>
      </c>
    </row>
    <row r="43" spans="2:10" s="31" customFormat="1" ht="43.2" x14ac:dyDescent="0.3">
      <c r="B43" s="19">
        <v>5</v>
      </c>
      <c r="C43" s="1" t="s">
        <v>55</v>
      </c>
      <c r="D43" s="29"/>
      <c r="E43" s="29"/>
      <c r="F43" s="29"/>
      <c r="G43" s="29"/>
      <c r="H43" s="29"/>
      <c r="I43" s="29"/>
      <c r="J43" s="76" t="str">
        <f>IF(D43&lt;&gt;"",0,IF(E43&lt;&gt;"",1,IF(F43&lt;&gt;"",2,IF(G43&lt;&gt;"",3,IF(H43&lt;&gt;"",4,IF(I43&lt;&gt;"",5,"Please enter a 'X' in one of the boxes"))))))</f>
        <v>Please enter a 'X' in one of the boxes</v>
      </c>
    </row>
    <row r="44" spans="2:10" s="31" customFormat="1" ht="36" x14ac:dyDescent="0.3">
      <c r="B44" s="19">
        <v>6</v>
      </c>
      <c r="C44" s="1" t="s">
        <v>56</v>
      </c>
      <c r="D44" s="29"/>
      <c r="E44" s="29"/>
      <c r="F44" s="29"/>
      <c r="G44" s="29"/>
      <c r="H44" s="29"/>
      <c r="I44" s="29"/>
      <c r="J44" s="76" t="str">
        <f>IF(D44&lt;&gt;"",0,IF(E44&lt;&gt;"",1,IF(F44&lt;&gt;"",2,IF(G44&lt;&gt;"",3,IF(H44&lt;&gt;"",4,IF(I44&lt;&gt;"",5,"Please enter a 'X' in one of the boxes"))))))</f>
        <v>Please enter a 'X' in one of the boxes</v>
      </c>
    </row>
    <row r="45" spans="2:10" ht="36" x14ac:dyDescent="0.3">
      <c r="B45" s="19">
        <v>7</v>
      </c>
      <c r="C45" s="1" t="s">
        <v>101</v>
      </c>
      <c r="D45" s="29"/>
      <c r="E45" s="29"/>
      <c r="F45" s="29"/>
      <c r="G45" s="29"/>
      <c r="H45" s="29"/>
      <c r="I45" s="29"/>
      <c r="J45" s="76" t="str">
        <f>IF(D45&lt;&gt;"",0,IF(E45&lt;&gt;"",1,IF(F45&lt;&gt;"",2,IF(G45&lt;&gt;"",3,IF(H45&lt;&gt;"",4,IF(I45&lt;&gt;"",5,"Please enter a 'X' in one of the boxes"))))))</f>
        <v>Please enter a 'X' in one of the boxes</v>
      </c>
    </row>
    <row r="46" spans="2:10" ht="36" x14ac:dyDescent="0.3">
      <c r="B46" s="19">
        <v>8</v>
      </c>
      <c r="C46" s="1" t="s">
        <v>57</v>
      </c>
      <c r="D46" s="29"/>
      <c r="E46" s="29"/>
      <c r="F46" s="29"/>
      <c r="G46" s="29"/>
      <c r="H46" s="29"/>
      <c r="I46" s="29"/>
      <c r="J46" s="76" t="str">
        <f>IF(D46&lt;&gt;"",0,IF(E46&lt;&gt;"",1,IF(F46&lt;&gt;"",2,IF(G46&lt;&gt;"",3,IF(H46&lt;&gt;"",4,IF(I46&lt;&gt;"",5,"Please enter a 'X' in one of the boxes"))))))</f>
        <v>Please enter a 'X' in one of the boxes</v>
      </c>
    </row>
    <row r="47" spans="2:10" ht="14.4" x14ac:dyDescent="0.3">
      <c r="B47" s="84"/>
      <c r="C47" s="85" t="s">
        <v>58</v>
      </c>
      <c r="D47" s="83"/>
      <c r="E47" s="83"/>
      <c r="F47" s="83"/>
      <c r="G47" s="83"/>
      <c r="H47" s="83"/>
      <c r="I47" s="83"/>
      <c r="J47" s="78"/>
    </row>
    <row r="48" spans="2:10" ht="36" x14ac:dyDescent="0.3">
      <c r="B48" s="19">
        <v>9</v>
      </c>
      <c r="C48" s="1" t="s">
        <v>61</v>
      </c>
      <c r="D48" s="29"/>
      <c r="E48" s="29"/>
      <c r="F48" s="29"/>
      <c r="G48" s="29"/>
      <c r="H48" s="29"/>
      <c r="I48" s="29"/>
      <c r="J48" s="76" t="str">
        <f t="shared" ref="J48:J58" si="3">IF(D48&lt;&gt;"",0,IF(E48&lt;&gt;"",1,IF(F48&lt;&gt;"",2,IF(G48&lt;&gt;"",3,IF(H48&lt;&gt;"",4,IF(I48&lt;&gt;"",5,"Please enter a 'X' in one of the boxes"))))))</f>
        <v>Please enter a 'X' in one of the boxes</v>
      </c>
    </row>
    <row r="49" spans="2:10" ht="14.4" x14ac:dyDescent="0.3">
      <c r="B49" s="84"/>
      <c r="C49" s="85" t="s">
        <v>59</v>
      </c>
      <c r="D49" s="83"/>
      <c r="E49" s="83"/>
      <c r="F49" s="83"/>
      <c r="G49" s="83"/>
      <c r="H49" s="83"/>
      <c r="I49" s="83"/>
      <c r="J49" s="78"/>
    </row>
    <row r="50" spans="2:10" ht="36" x14ac:dyDescent="0.3">
      <c r="B50" s="19">
        <v>10</v>
      </c>
      <c r="C50" s="1" t="s">
        <v>62</v>
      </c>
      <c r="D50" s="29"/>
      <c r="E50" s="29"/>
      <c r="F50" s="29"/>
      <c r="G50" s="29"/>
      <c r="H50" s="29"/>
      <c r="I50" s="29"/>
      <c r="J50" s="76" t="str">
        <f t="shared" si="3"/>
        <v>Please enter a 'X' in one of the boxes</v>
      </c>
    </row>
    <row r="51" spans="2:10" s="31" customFormat="1" ht="36" x14ac:dyDescent="0.3">
      <c r="B51" s="19">
        <v>11</v>
      </c>
      <c r="C51" s="1" t="s">
        <v>63</v>
      </c>
      <c r="D51" s="29"/>
      <c r="E51" s="29"/>
      <c r="F51" s="29"/>
      <c r="G51" s="29"/>
      <c r="H51" s="29"/>
      <c r="I51" s="29"/>
      <c r="J51" s="76" t="str">
        <f t="shared" si="3"/>
        <v>Please enter a 'X' in one of the boxes</v>
      </c>
    </row>
    <row r="52" spans="2:10" s="31" customFormat="1" ht="14.4" x14ac:dyDescent="0.3">
      <c r="B52" s="84"/>
      <c r="C52" s="85" t="s">
        <v>60</v>
      </c>
      <c r="D52" s="83"/>
      <c r="E52" s="83"/>
      <c r="F52" s="83"/>
      <c r="G52" s="83"/>
      <c r="H52" s="83"/>
      <c r="I52" s="83"/>
      <c r="J52" s="78"/>
    </row>
    <row r="53" spans="2:10" s="31" customFormat="1" ht="43.2" x14ac:dyDescent="0.3">
      <c r="B53" s="19">
        <v>12</v>
      </c>
      <c r="C53" s="1" t="s">
        <v>64</v>
      </c>
      <c r="D53" s="29"/>
      <c r="E53" s="29"/>
      <c r="F53" s="29"/>
      <c r="G53" s="29"/>
      <c r="H53" s="29"/>
      <c r="I53" s="29"/>
      <c r="J53" s="76" t="str">
        <f t="shared" si="3"/>
        <v>Please enter a 'X' in one of the boxes</v>
      </c>
    </row>
    <row r="54" spans="2:10" s="31" customFormat="1" ht="36" x14ac:dyDescent="0.3">
      <c r="B54" s="19">
        <v>13</v>
      </c>
      <c r="C54" s="1" t="s">
        <v>65</v>
      </c>
      <c r="D54" s="29"/>
      <c r="E54" s="29"/>
      <c r="F54" s="29"/>
      <c r="G54" s="29"/>
      <c r="H54" s="29"/>
      <c r="I54" s="29"/>
      <c r="J54" s="76" t="str">
        <f t="shared" si="3"/>
        <v>Please enter a 'X' in one of the boxes</v>
      </c>
    </row>
    <row r="55" spans="2:10" s="31" customFormat="1" ht="14.4" x14ac:dyDescent="0.3">
      <c r="B55" s="84"/>
      <c r="C55" s="85" t="s">
        <v>37</v>
      </c>
      <c r="D55" s="86"/>
      <c r="E55" s="83"/>
      <c r="F55" s="83"/>
      <c r="G55" s="83"/>
      <c r="H55" s="83"/>
      <c r="I55" s="83"/>
      <c r="J55" s="78"/>
    </row>
    <row r="56" spans="2:10" s="31" customFormat="1" ht="36" x14ac:dyDescent="0.3">
      <c r="B56" s="19">
        <v>14</v>
      </c>
      <c r="C56" s="1" t="s">
        <v>66</v>
      </c>
      <c r="D56" s="29"/>
      <c r="E56" s="29"/>
      <c r="F56" s="29"/>
      <c r="G56" s="29"/>
      <c r="H56" s="29"/>
      <c r="I56" s="29"/>
      <c r="J56" s="76" t="str">
        <f t="shared" si="3"/>
        <v>Please enter a 'X' in one of the boxes</v>
      </c>
    </row>
    <row r="57" spans="2:10" s="31" customFormat="1" ht="43.2" x14ac:dyDescent="0.3">
      <c r="B57" s="19">
        <v>15</v>
      </c>
      <c r="C57" s="1" t="s">
        <v>67</v>
      </c>
      <c r="D57" s="29"/>
      <c r="E57" s="29"/>
      <c r="F57" s="29"/>
      <c r="G57" s="29"/>
      <c r="H57" s="29"/>
      <c r="I57" s="29"/>
      <c r="J57" s="76" t="str">
        <f t="shared" si="3"/>
        <v>Please enter a 'X' in one of the boxes</v>
      </c>
    </row>
    <row r="58" spans="2:10" s="31" customFormat="1" ht="36" x14ac:dyDescent="0.3">
      <c r="B58" s="19">
        <v>16</v>
      </c>
      <c r="C58" s="40" t="s">
        <v>68</v>
      </c>
      <c r="D58" s="29"/>
      <c r="E58" s="29"/>
      <c r="F58" s="29"/>
      <c r="G58" s="29"/>
      <c r="H58" s="29"/>
      <c r="I58" s="29"/>
      <c r="J58" s="76" t="str">
        <f t="shared" si="3"/>
        <v>Please enter a 'X' in one of the boxes</v>
      </c>
    </row>
    <row r="59" spans="2:10" ht="24" customHeight="1" x14ac:dyDescent="0.3">
      <c r="C59" s="47"/>
      <c r="I59" s="16" t="s">
        <v>3</v>
      </c>
      <c r="J59" s="80">
        <f>SUM(J38:J58)</f>
        <v>0</v>
      </c>
    </row>
    <row r="60" spans="2:10" ht="24" customHeight="1" x14ac:dyDescent="0.3">
      <c r="B60" s="87" t="s">
        <v>8</v>
      </c>
      <c r="C60" s="88" t="s">
        <v>7</v>
      </c>
      <c r="D60" s="55"/>
      <c r="E60" s="55"/>
      <c r="F60" s="55"/>
      <c r="G60" s="55"/>
      <c r="H60" s="55"/>
      <c r="I60" s="55"/>
      <c r="J60" s="89"/>
    </row>
    <row r="61" spans="2:10" ht="36" x14ac:dyDescent="0.3">
      <c r="B61" s="19">
        <v>1</v>
      </c>
      <c r="C61" s="1" t="s">
        <v>69</v>
      </c>
      <c r="D61" s="29"/>
      <c r="E61" s="29"/>
      <c r="F61" s="29"/>
      <c r="G61" s="29"/>
      <c r="H61" s="29"/>
      <c r="I61" s="29"/>
      <c r="J61" s="90" t="str">
        <f t="shared" ref="J61:J66" si="4">IF(D61&lt;&gt;"",0,IF(E61&lt;&gt;"",1,IF(F61&lt;&gt;"",2,IF(G61&lt;&gt;"",3,IF(H61&lt;&gt;"",4,IF(I61&lt;&gt;"",5,"Please enter a 'X' in one of the boxes"))))))</f>
        <v>Please enter a 'X' in one of the boxes</v>
      </c>
    </row>
    <row r="62" spans="2:10" ht="36" x14ac:dyDescent="0.3">
      <c r="B62" s="19">
        <v>2</v>
      </c>
      <c r="C62" s="1" t="s">
        <v>70</v>
      </c>
      <c r="D62" s="29"/>
      <c r="E62" s="29"/>
      <c r="F62" s="29"/>
      <c r="G62" s="29"/>
      <c r="H62" s="29"/>
      <c r="I62" s="29"/>
      <c r="J62" s="90" t="str">
        <f t="shared" si="4"/>
        <v>Please enter a 'X' in one of the boxes</v>
      </c>
    </row>
    <row r="63" spans="2:10" ht="36" x14ac:dyDescent="0.3">
      <c r="B63" s="19">
        <v>3</v>
      </c>
      <c r="C63" s="1" t="s">
        <v>71</v>
      </c>
      <c r="D63" s="29"/>
      <c r="E63" s="29"/>
      <c r="F63" s="29"/>
      <c r="G63" s="29"/>
      <c r="H63" s="29"/>
      <c r="I63" s="29"/>
      <c r="J63" s="90" t="str">
        <f t="shared" si="4"/>
        <v>Please enter a 'X' in one of the boxes</v>
      </c>
    </row>
    <row r="64" spans="2:10" s="31" customFormat="1" ht="36" x14ac:dyDescent="0.3">
      <c r="B64" s="19">
        <v>4</v>
      </c>
      <c r="C64" s="1" t="s">
        <v>72</v>
      </c>
      <c r="D64" s="29"/>
      <c r="E64" s="29"/>
      <c r="F64" s="29"/>
      <c r="G64" s="29"/>
      <c r="H64" s="29"/>
      <c r="I64" s="29"/>
      <c r="J64" s="90" t="str">
        <f t="shared" si="4"/>
        <v>Please enter a 'X' in one of the boxes</v>
      </c>
    </row>
    <row r="65" spans="2:10" s="31" customFormat="1" ht="43.2" x14ac:dyDescent="0.3">
      <c r="B65" s="19">
        <v>5</v>
      </c>
      <c r="C65" s="1" t="s">
        <v>73</v>
      </c>
      <c r="D65" s="29"/>
      <c r="E65" s="29"/>
      <c r="F65" s="29"/>
      <c r="G65" s="29"/>
      <c r="H65" s="29"/>
      <c r="I65" s="29"/>
      <c r="J65" s="90" t="str">
        <f t="shared" si="4"/>
        <v>Please enter a 'X' in one of the boxes</v>
      </c>
    </row>
    <row r="66" spans="2:10" s="31" customFormat="1" ht="36" x14ac:dyDescent="0.3">
      <c r="B66" s="19">
        <v>6</v>
      </c>
      <c r="C66" s="1" t="s">
        <v>102</v>
      </c>
      <c r="D66" s="29"/>
      <c r="E66" s="29"/>
      <c r="F66" s="29"/>
      <c r="G66" s="29"/>
      <c r="H66" s="29"/>
      <c r="I66" s="29"/>
      <c r="J66" s="90" t="str">
        <f t="shared" si="4"/>
        <v>Please enter a 'X' in one of the boxes</v>
      </c>
    </row>
    <row r="67" spans="2:10" s="31" customFormat="1" ht="14.4" x14ac:dyDescent="0.3">
      <c r="B67" s="92"/>
      <c r="C67" s="93" t="s">
        <v>74</v>
      </c>
      <c r="D67" s="94"/>
      <c r="E67" s="95"/>
      <c r="F67" s="95"/>
      <c r="G67" s="95"/>
      <c r="H67" s="95"/>
      <c r="I67" s="95"/>
      <c r="J67" s="91"/>
    </row>
    <row r="68" spans="2:10" s="31" customFormat="1" ht="36" x14ac:dyDescent="0.3">
      <c r="B68" s="19">
        <v>7</v>
      </c>
      <c r="C68" s="1" t="s">
        <v>122</v>
      </c>
      <c r="D68" s="29"/>
      <c r="E68" s="29"/>
      <c r="F68" s="29"/>
      <c r="G68" s="29"/>
      <c r="H68" s="29"/>
      <c r="I68" s="29"/>
      <c r="J68" s="90" t="str">
        <f>IF(D68&lt;&gt;"",0,IF(E68&lt;&gt;"",1,IF(F68&lt;&gt;"",2,IF(G68&lt;&gt;"",3,IF(H68&lt;&gt;"",4,IF(I68&lt;&gt;"",5,"Please enter a 'X' in one of the boxes"))))))</f>
        <v>Please enter a 'X' in one of the boxes</v>
      </c>
    </row>
    <row r="69" spans="2:10" s="31" customFormat="1" ht="36" x14ac:dyDescent="0.3">
      <c r="B69" s="19">
        <v>8</v>
      </c>
      <c r="C69" s="1" t="s">
        <v>123</v>
      </c>
      <c r="D69" s="29"/>
      <c r="E69" s="29"/>
      <c r="F69" s="29"/>
      <c r="G69" s="29"/>
      <c r="H69" s="29"/>
      <c r="I69" s="29"/>
      <c r="J69" s="90" t="str">
        <f>IF(D69&lt;&gt;"",0,IF(E69&lt;&gt;"",1,IF(F69&lt;&gt;"",2,IF(G69&lt;&gt;"",3,IF(H69&lt;&gt;"",4,IF(I69&lt;&gt;"",5,"Please enter a 'X' in one of the boxes"))))))</f>
        <v>Please enter a 'X' in one of the boxes</v>
      </c>
    </row>
    <row r="70" spans="2:10" s="31" customFormat="1" ht="14.4" x14ac:dyDescent="0.3">
      <c r="B70" s="96"/>
      <c r="C70" s="97" t="s">
        <v>37</v>
      </c>
      <c r="D70" s="94"/>
      <c r="E70" s="95"/>
      <c r="F70" s="95"/>
      <c r="G70" s="95"/>
      <c r="H70" s="95"/>
      <c r="I70" s="95"/>
      <c r="J70" s="91"/>
    </row>
    <row r="71" spans="2:10" s="31" customFormat="1" ht="36" x14ac:dyDescent="0.3">
      <c r="B71" s="19">
        <v>9</v>
      </c>
      <c r="C71" s="1" t="s">
        <v>75</v>
      </c>
      <c r="D71" s="29"/>
      <c r="E71" s="29"/>
      <c r="F71" s="29"/>
      <c r="G71" s="29"/>
      <c r="H71" s="29"/>
      <c r="I71" s="29"/>
      <c r="J71" s="90" t="str">
        <f>IF(D71&lt;&gt;"",0,IF(E71&lt;&gt;"",1,IF(F71&lt;&gt;"",2,IF(G71&lt;&gt;"",3,IF(H71&lt;&gt;"",4,IF(I71&lt;&gt;"",5,"Please enter a 'X' in one of the boxes"))))))</f>
        <v>Please enter a 'X' in one of the boxes</v>
      </c>
    </row>
    <row r="72" spans="2:10" ht="36" x14ac:dyDescent="0.3">
      <c r="B72" s="19">
        <v>10</v>
      </c>
      <c r="C72" s="1" t="s">
        <v>128</v>
      </c>
      <c r="D72" s="29"/>
      <c r="E72" s="29"/>
      <c r="F72" s="29"/>
      <c r="G72" s="29"/>
      <c r="H72" s="29"/>
      <c r="I72" s="29"/>
      <c r="J72" s="90" t="str">
        <f t="shared" ref="J72" si="5">IF(D72&lt;&gt;"",0,IF(E72&lt;&gt;"",1,IF(F72&lt;&gt;"",2,IF(G72&lt;&gt;"",3,IF(H72&lt;&gt;"",4,IF(I72&lt;&gt;"",5,"Please enter a 'X' in one of the boxes"))))))</f>
        <v>Please enter a 'X' in one of the boxes</v>
      </c>
    </row>
    <row r="73" spans="2:10" ht="24" customHeight="1" x14ac:dyDescent="0.3">
      <c r="I73" s="16" t="s">
        <v>3</v>
      </c>
      <c r="J73" s="48">
        <f>SUM(J61:J72)</f>
        <v>0</v>
      </c>
    </row>
    <row r="74" spans="2:10" ht="24" customHeight="1" x14ac:dyDescent="0.3">
      <c r="B74" s="102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</row>
    <row r="75" spans="2:10" ht="43.2" x14ac:dyDescent="0.3">
      <c r="B75" s="19">
        <v>1</v>
      </c>
      <c r="C75" s="1" t="s">
        <v>103</v>
      </c>
      <c r="D75" s="29"/>
      <c r="E75" s="29"/>
      <c r="F75" s="29"/>
      <c r="G75" s="29"/>
      <c r="H75" s="29"/>
      <c r="I75" s="29"/>
      <c r="J75" s="103" t="str">
        <f>IF(D75&lt;&gt;"",0,IF(E75&lt;&gt;"",1,IF(F75&lt;&gt;"",2,IF(G75&lt;&gt;"",3,IF(H75&lt;&gt;"",4,IF(I75&lt;&gt;"",5,"Please enter a 'X' in one of the boxes"))))))</f>
        <v>Please enter a 'X' in one of the boxes</v>
      </c>
    </row>
    <row r="76" spans="2:10" ht="72" x14ac:dyDescent="0.3">
      <c r="B76" s="19">
        <v>2</v>
      </c>
      <c r="C76" s="1" t="s">
        <v>79</v>
      </c>
      <c r="D76" s="29"/>
      <c r="E76" s="29"/>
      <c r="F76" s="29"/>
      <c r="G76" s="29"/>
      <c r="H76" s="29"/>
      <c r="I76" s="29"/>
      <c r="J76" s="103" t="str">
        <f>IF(D76&lt;&gt;"",0,IF(E76&lt;&gt;"",1,IF(F76&lt;&gt;"",2,IF(G76&lt;&gt;"",3,IF(H76&lt;&gt;"",4,IF(I76&lt;&gt;"",5,"Please enter a 'X' in one of the boxes"))))))</f>
        <v>Please enter a 'X' in one of the boxes</v>
      </c>
    </row>
    <row r="77" spans="2:10" ht="36" x14ac:dyDescent="0.3">
      <c r="B77" s="19">
        <v>3</v>
      </c>
      <c r="C77" s="1" t="s">
        <v>104</v>
      </c>
      <c r="D77" s="29"/>
      <c r="E77" s="29"/>
      <c r="F77" s="29"/>
      <c r="G77" s="29"/>
      <c r="H77" s="29"/>
      <c r="I77" s="29"/>
      <c r="J77" s="103" t="str">
        <f>IF(D77&lt;&gt;"",0,IF(E77&lt;&gt;"",1,IF(F77&lt;&gt;"",2,IF(G77&lt;&gt;"",3,IF(H77&lt;&gt;"",4,IF(I77&lt;&gt;"",5,"Please enter a 'X' in one of the boxes"))))))</f>
        <v>Please enter a 'X' in one of the boxes</v>
      </c>
    </row>
    <row r="78" spans="2:10" ht="14.4" x14ac:dyDescent="0.3">
      <c r="B78" s="105"/>
      <c r="C78" s="106" t="s">
        <v>117</v>
      </c>
      <c r="D78" s="101"/>
      <c r="E78" s="101"/>
      <c r="F78" s="101"/>
      <c r="G78" s="101"/>
      <c r="H78" s="101"/>
      <c r="I78" s="101"/>
      <c r="J78" s="101"/>
    </row>
    <row r="79" spans="2:10" s="31" customFormat="1" ht="36" x14ac:dyDescent="0.3">
      <c r="B79" s="19">
        <v>4</v>
      </c>
      <c r="C79" s="1" t="s">
        <v>105</v>
      </c>
      <c r="D79" s="29"/>
      <c r="E79" s="29"/>
      <c r="F79" s="29"/>
      <c r="G79" s="29"/>
      <c r="H79" s="29"/>
      <c r="I79" s="29"/>
      <c r="J79" s="103" t="str">
        <f>IF(D79&lt;&gt;"",0,IF(E79&lt;&gt;"",1,IF(F79&lt;&gt;"",2,IF(G79&lt;&gt;"",3,IF(H79&lt;&gt;"",4,IF(I79&lt;&gt;"",5,"Please enter a 'X' in one of the boxes"))))))</f>
        <v>Please enter a 'X' in one of the boxes</v>
      </c>
    </row>
    <row r="80" spans="2:10" s="31" customFormat="1" ht="36" x14ac:dyDescent="0.3">
      <c r="B80" s="19">
        <v>5</v>
      </c>
      <c r="C80" s="1" t="s">
        <v>80</v>
      </c>
      <c r="D80" s="29"/>
      <c r="E80" s="29"/>
      <c r="F80" s="29"/>
      <c r="G80" s="29"/>
      <c r="H80" s="29"/>
      <c r="I80" s="29"/>
      <c r="J80" s="103" t="str">
        <f>IF(D80&lt;&gt;"",0,IF(E80&lt;&gt;"",1,IF(F80&lt;&gt;"",2,IF(G80&lt;&gt;"",3,IF(H80&lt;&gt;"",4,IF(I80&lt;&gt;"",5,"Please enter a 'X' in one of the boxes"))))))</f>
        <v>Please enter a 'X' in one of the boxes</v>
      </c>
    </row>
    <row r="81" spans="2:10" s="31" customFormat="1" ht="36" x14ac:dyDescent="0.3">
      <c r="B81" s="19">
        <v>6</v>
      </c>
      <c r="C81" s="1" t="s">
        <v>125</v>
      </c>
      <c r="D81" s="29"/>
      <c r="E81" s="29"/>
      <c r="F81" s="29"/>
      <c r="G81" s="29"/>
      <c r="H81" s="29"/>
      <c r="I81" s="29"/>
      <c r="J81" s="103" t="str">
        <f>IF(D81&lt;&gt;"",0,IF(E81&lt;&gt;"",1,IF(F81&lt;&gt;"",2,IF(G81&lt;&gt;"",3,IF(H81&lt;&gt;"",4,IF(I81&lt;&gt;"",5,"Please enter a 'X' in one of the boxes"))))))</f>
        <v>Please enter a 'X' in one of the boxes</v>
      </c>
    </row>
    <row r="82" spans="2:10" s="31" customFormat="1" ht="14.4" x14ac:dyDescent="0.3">
      <c r="B82" s="105"/>
      <c r="C82" s="106" t="s">
        <v>77</v>
      </c>
      <c r="D82" s="101"/>
      <c r="E82" s="101"/>
      <c r="F82" s="101"/>
      <c r="G82" s="101"/>
      <c r="H82" s="101"/>
      <c r="I82" s="101"/>
      <c r="J82" s="101"/>
    </row>
    <row r="83" spans="2:10" s="31" customFormat="1" ht="36" x14ac:dyDescent="0.3">
      <c r="B83" s="19">
        <v>7</v>
      </c>
      <c r="C83" s="1" t="s">
        <v>81</v>
      </c>
      <c r="D83" s="29"/>
      <c r="E83" s="29"/>
      <c r="F83" s="29"/>
      <c r="G83" s="29"/>
      <c r="H83" s="29"/>
      <c r="I83" s="29"/>
      <c r="J83" s="103" t="str">
        <f>IF(D83&lt;&gt;"",0,IF(E83&lt;&gt;"",1,IF(F83&lt;&gt;"",2,IF(G83&lt;&gt;"",3,IF(H83&lt;&gt;"",4,IF(I83&lt;&gt;"",5,"Please enter a 'X' in one of the boxes"))))))</f>
        <v>Please enter a 'X' in one of the boxes</v>
      </c>
    </row>
    <row r="84" spans="2:10" s="31" customFormat="1" ht="36" x14ac:dyDescent="0.3">
      <c r="B84" s="19">
        <v>8</v>
      </c>
      <c r="C84" s="1" t="s">
        <v>82</v>
      </c>
      <c r="D84" s="29"/>
      <c r="E84" s="29"/>
      <c r="F84" s="29"/>
      <c r="G84" s="29"/>
      <c r="H84" s="29"/>
      <c r="I84" s="29"/>
      <c r="J84" s="103" t="str">
        <f>IF(D84&lt;&gt;"",0,IF(E84&lt;&gt;"",1,IF(F84&lt;&gt;"",2,IF(G84&lt;&gt;"",3,IF(H84&lt;&gt;"",4,IF(I84&lt;&gt;"",5,"Please enter a 'X' in one of the boxes"))))))</f>
        <v>Please enter a 'X' in one of the boxes</v>
      </c>
    </row>
    <row r="85" spans="2:10" s="31" customFormat="1" ht="36" x14ac:dyDescent="0.3">
      <c r="B85" s="19">
        <v>9</v>
      </c>
      <c r="C85" s="1" t="s">
        <v>106</v>
      </c>
      <c r="D85" s="29"/>
      <c r="E85" s="29"/>
      <c r="F85" s="29"/>
      <c r="G85" s="29"/>
      <c r="H85" s="29"/>
      <c r="I85" s="29"/>
      <c r="J85" s="103" t="str">
        <f>IF(D85&lt;&gt;"",0,IF(E85&lt;&gt;"",1,IF(F85&lt;&gt;"",2,IF(G85&lt;&gt;"",3,IF(H85&lt;&gt;"",4,IF(I85&lt;&gt;"",5,"Please enter a 'X' in one of the boxes"))))))</f>
        <v>Please enter a 'X' in one of the boxes</v>
      </c>
    </row>
    <row r="86" spans="2:10" s="31" customFormat="1" ht="14.4" x14ac:dyDescent="0.3">
      <c r="B86" s="105"/>
      <c r="C86" s="106" t="s">
        <v>37</v>
      </c>
      <c r="D86" s="107"/>
      <c r="E86" s="107"/>
      <c r="F86" s="107"/>
      <c r="G86" s="107"/>
      <c r="H86" s="107"/>
      <c r="I86" s="107"/>
      <c r="J86" s="103"/>
    </row>
    <row r="87" spans="2:10" ht="43.2" x14ac:dyDescent="0.3">
      <c r="B87" s="19">
        <v>10</v>
      </c>
      <c r="C87" s="1" t="s">
        <v>83</v>
      </c>
      <c r="D87" s="29"/>
      <c r="E87" s="29"/>
      <c r="F87" s="29"/>
      <c r="G87" s="29"/>
      <c r="H87" s="29"/>
      <c r="I87" s="29"/>
      <c r="J87" s="103" t="str">
        <f t="shared" ref="J87" si="6">IF(D87&lt;&gt;"",0,IF(E87&lt;&gt;"",1,IF(F87&lt;&gt;"",2,IF(G87&lt;&gt;"",3,IF(H87&lt;&gt;"",4,IF(I87&lt;&gt;"",5,"Please enter a 'X' in one of the boxes"))))))</f>
        <v>Please enter a 'X' in one of the boxes</v>
      </c>
    </row>
    <row r="88" spans="2:10" ht="24" customHeight="1" x14ac:dyDescent="0.3">
      <c r="I88" s="21" t="s">
        <v>24</v>
      </c>
      <c r="J88" s="104">
        <f>SUM(J75:J87)</f>
        <v>0</v>
      </c>
    </row>
    <row r="89" spans="2:10" ht="24" customHeight="1" x14ac:dyDescent="0.3">
      <c r="B89" s="112" t="s">
        <v>11</v>
      </c>
      <c r="C89" s="111" t="s">
        <v>88</v>
      </c>
      <c r="D89" s="111"/>
      <c r="E89" s="111"/>
      <c r="F89" s="111"/>
      <c r="G89" s="111"/>
      <c r="H89" s="111"/>
      <c r="I89" s="111"/>
      <c r="J89" s="111"/>
    </row>
    <row r="90" spans="2:10" ht="36" x14ac:dyDescent="0.3">
      <c r="B90" s="19">
        <v>1</v>
      </c>
      <c r="C90" s="1" t="s">
        <v>84</v>
      </c>
      <c r="D90" s="29"/>
      <c r="E90" s="29"/>
      <c r="F90" s="29"/>
      <c r="G90" s="29"/>
      <c r="H90" s="29"/>
      <c r="I90" s="29"/>
      <c r="J90" s="113" t="str">
        <f>IF(D90&lt;&gt;"",0,IF(E90&lt;&gt;"",1,IF(F90&lt;&gt;"",2,IF(G90&lt;&gt;"",3,IF(H90&lt;&gt;"",4,IF(I90&lt;&gt;"",5,"Please enter a 'X' in one of the boxes"))))))</f>
        <v>Please enter a 'X' in one of the boxes</v>
      </c>
    </row>
    <row r="91" spans="2:10" ht="36" x14ac:dyDescent="0.3">
      <c r="B91" s="19">
        <v>2</v>
      </c>
      <c r="C91" s="1" t="s">
        <v>107</v>
      </c>
      <c r="D91" s="29"/>
      <c r="E91" s="29"/>
      <c r="F91" s="29"/>
      <c r="G91" s="29"/>
      <c r="H91" s="29"/>
      <c r="I91" s="29"/>
      <c r="J91" s="113" t="str">
        <f>IF(D91&lt;&gt;"",0,IF(E91&lt;&gt;"",1,IF(F91&lt;&gt;"",2,IF(G91&lt;&gt;"",3,IF(H91&lt;&gt;"",4,IF(I91&lt;&gt;"",5,"Please enter a 'X' in one of the boxes"))))))</f>
        <v>Please enter a 'X' in one of the boxes</v>
      </c>
    </row>
    <row r="92" spans="2:10" ht="36" x14ac:dyDescent="0.3">
      <c r="B92" s="19">
        <v>3</v>
      </c>
      <c r="C92" s="1" t="s">
        <v>85</v>
      </c>
      <c r="D92" s="29"/>
      <c r="E92" s="29"/>
      <c r="F92" s="29"/>
      <c r="G92" s="29"/>
      <c r="H92" s="29"/>
      <c r="I92" s="29"/>
      <c r="J92" s="113" t="str">
        <f>IF(D92&lt;&gt;"",0,IF(E92&lt;&gt;"",1,IF(F92&lt;&gt;"",2,IF(G92&lt;&gt;"",3,IF(H92&lt;&gt;"",4,IF(I92&lt;&gt;"",5,"Please enter a 'X' in one of the boxes"))))))</f>
        <v>Please enter a 'X' in one of the boxes</v>
      </c>
    </row>
    <row r="93" spans="2:10" ht="36" x14ac:dyDescent="0.3">
      <c r="B93" s="19">
        <v>4</v>
      </c>
      <c r="C93" s="1" t="s">
        <v>86</v>
      </c>
      <c r="D93" s="29"/>
      <c r="E93" s="29"/>
      <c r="F93" s="29"/>
      <c r="G93" s="29"/>
      <c r="H93" s="29"/>
      <c r="I93" s="29"/>
      <c r="J93" s="113" t="str">
        <f t="shared" ref="J93:J99" si="7">IF(D93&lt;&gt;"",0,IF(E93&lt;&gt;"",1,IF(F93&lt;&gt;"",2,IF(G93&lt;&gt;"",3,IF(H93&lt;&gt;"",4,IF(I93&lt;&gt;"",5,"Please enter a 'X' in one of the boxes"))))))</f>
        <v>Please enter a 'X' in one of the boxes</v>
      </c>
    </row>
    <row r="94" spans="2:10" ht="14.4" x14ac:dyDescent="0.3">
      <c r="B94" s="53"/>
      <c r="C94" s="54" t="s">
        <v>87</v>
      </c>
      <c r="D94" s="111"/>
      <c r="E94" s="111"/>
      <c r="F94" s="111"/>
      <c r="G94" s="111"/>
      <c r="H94" s="111"/>
      <c r="I94" s="111"/>
      <c r="J94" s="111"/>
    </row>
    <row r="95" spans="2:10" s="31" customFormat="1" ht="36" x14ac:dyDescent="0.3">
      <c r="B95" s="19">
        <v>5</v>
      </c>
      <c r="C95" s="49" t="s">
        <v>89</v>
      </c>
      <c r="D95" s="50"/>
      <c r="E95" s="50"/>
      <c r="F95" s="50"/>
      <c r="G95" s="50"/>
      <c r="H95" s="50"/>
      <c r="I95" s="50"/>
      <c r="J95" s="113" t="str">
        <f t="shared" si="7"/>
        <v>Please enter a 'X' in one of the boxes</v>
      </c>
    </row>
    <row r="96" spans="2:10" s="31" customFormat="1" ht="36" x14ac:dyDescent="0.3">
      <c r="B96" s="19">
        <v>6</v>
      </c>
      <c r="C96" s="49" t="s">
        <v>90</v>
      </c>
      <c r="D96" s="50"/>
      <c r="E96" s="50"/>
      <c r="F96" s="50"/>
      <c r="G96" s="50"/>
      <c r="H96" s="50"/>
      <c r="I96" s="50"/>
      <c r="J96" s="113" t="str">
        <f t="shared" si="7"/>
        <v>Please enter a 'X' in one of the boxes</v>
      </c>
    </row>
    <row r="97" spans="2:10" s="31" customFormat="1" ht="36" x14ac:dyDescent="0.3">
      <c r="B97" s="19">
        <v>7</v>
      </c>
      <c r="C97" s="49" t="s">
        <v>91</v>
      </c>
      <c r="D97" s="50"/>
      <c r="E97" s="50"/>
      <c r="F97" s="50"/>
      <c r="G97" s="50"/>
      <c r="H97" s="50"/>
      <c r="I97" s="50"/>
      <c r="J97" s="113" t="str">
        <f t="shared" si="7"/>
        <v>Please enter a 'X' in one of the boxes</v>
      </c>
    </row>
    <row r="98" spans="2:10" s="31" customFormat="1" ht="36" x14ac:dyDescent="0.3">
      <c r="B98" s="19">
        <v>8</v>
      </c>
      <c r="C98" s="49" t="s">
        <v>124</v>
      </c>
      <c r="D98" s="50"/>
      <c r="E98" s="50"/>
      <c r="F98" s="50"/>
      <c r="G98" s="50"/>
      <c r="H98" s="50"/>
      <c r="I98" s="50"/>
      <c r="J98" s="113" t="str">
        <f t="shared" si="7"/>
        <v>Please enter a 'X' in one of the boxes</v>
      </c>
    </row>
    <row r="99" spans="2:10" s="31" customFormat="1" ht="36" x14ac:dyDescent="0.3">
      <c r="B99" s="19">
        <v>9</v>
      </c>
      <c r="C99" s="49" t="s">
        <v>92</v>
      </c>
      <c r="D99" s="50"/>
      <c r="E99" s="50"/>
      <c r="F99" s="50"/>
      <c r="G99" s="50"/>
      <c r="H99" s="50"/>
      <c r="I99" s="50"/>
      <c r="J99" s="113" t="str">
        <f t="shared" si="7"/>
        <v>Please enter a 'X' in one of the boxes</v>
      </c>
    </row>
    <row r="100" spans="2:10" s="31" customFormat="1" ht="36" x14ac:dyDescent="0.3">
      <c r="B100" s="19">
        <v>10</v>
      </c>
      <c r="C100" s="49" t="s">
        <v>93</v>
      </c>
      <c r="D100" s="50"/>
      <c r="E100" s="50"/>
      <c r="F100" s="50"/>
      <c r="G100" s="50"/>
      <c r="H100" s="50"/>
      <c r="I100" s="50"/>
      <c r="J100" s="113" t="str">
        <f t="shared" ref="J100" si="8">IF(D100&lt;&gt;"",0,IF(E100&lt;&gt;"",1,IF(F100&lt;&gt;"",2,IF(G100&lt;&gt;"",3,IF(H100&lt;&gt;"",4,IF(I100&lt;&gt;"",5,"Please enter a 'X' in one of the boxes"))))))</f>
        <v>Please enter a 'X' in one of the boxes</v>
      </c>
    </row>
    <row r="101" spans="2:10" s="31" customFormat="1" ht="14.4" x14ac:dyDescent="0.3">
      <c r="B101" s="53"/>
      <c r="C101" s="54" t="s">
        <v>37</v>
      </c>
      <c r="D101" s="111"/>
      <c r="E101" s="111"/>
      <c r="F101" s="111"/>
      <c r="G101" s="111"/>
      <c r="H101" s="111"/>
      <c r="I101" s="111"/>
      <c r="J101" s="111"/>
    </row>
    <row r="102" spans="2:10" s="31" customFormat="1" ht="36" x14ac:dyDescent="0.3">
      <c r="B102" s="19">
        <v>11</v>
      </c>
      <c r="C102" s="49" t="s">
        <v>94</v>
      </c>
      <c r="D102" s="50"/>
      <c r="E102" s="50"/>
      <c r="F102" s="50"/>
      <c r="G102" s="50"/>
      <c r="H102" s="50"/>
      <c r="I102" s="50"/>
      <c r="J102" s="113" t="str">
        <f t="shared" ref="J102:J103" si="9">IF(D102&lt;&gt;"",0,IF(E102&lt;&gt;"",1,IF(F102&lt;&gt;"",2,IF(G102&lt;&gt;"",3,IF(H102&lt;&gt;"",4,IF(I102&lt;&gt;"",5,"Please enter a 'X' in one of the boxes"))))))</f>
        <v>Please enter a 'X' in one of the boxes</v>
      </c>
    </row>
    <row r="103" spans="2:10" s="31" customFormat="1" ht="36" x14ac:dyDescent="0.3">
      <c r="B103" s="19">
        <v>12</v>
      </c>
      <c r="C103" s="49" t="s">
        <v>95</v>
      </c>
      <c r="D103" s="50"/>
      <c r="E103" s="50"/>
      <c r="F103" s="50"/>
      <c r="G103" s="50"/>
      <c r="H103" s="50"/>
      <c r="I103" s="50"/>
      <c r="J103" s="113" t="str">
        <f t="shared" si="9"/>
        <v>Please enter a 'X' in one of the boxes</v>
      </c>
    </row>
    <row r="104" spans="2:10" ht="24" customHeight="1" x14ac:dyDescent="0.3">
      <c r="I104" s="16" t="s">
        <v>3</v>
      </c>
      <c r="J104" s="114">
        <f>SUM(J90:J103)</f>
        <v>0</v>
      </c>
    </row>
    <row r="105" spans="2:10" ht="24" customHeight="1" x14ac:dyDescent="0.3">
      <c r="B105" s="18" t="s">
        <v>12</v>
      </c>
      <c r="C105" s="109" t="s">
        <v>13</v>
      </c>
      <c r="D105" s="109"/>
      <c r="E105" s="109"/>
      <c r="F105" s="109"/>
      <c r="G105" s="109"/>
      <c r="H105" s="109"/>
      <c r="I105" s="109"/>
      <c r="J105" s="109"/>
    </row>
    <row r="106" spans="2:10" ht="36" x14ac:dyDescent="0.3">
      <c r="B106" s="8">
        <v>1</v>
      </c>
      <c r="C106" s="1" t="s">
        <v>108</v>
      </c>
      <c r="D106" s="29"/>
      <c r="E106" s="29"/>
      <c r="F106" s="29"/>
      <c r="G106" s="29"/>
      <c r="H106" s="29"/>
      <c r="I106" s="29"/>
      <c r="J106" s="115" t="str">
        <f t="shared" ref="J106:J114" si="10">IF(D106&lt;&gt;"",0,IF(E106&lt;&gt;"",1,IF(F106&lt;&gt;"",2,IF(G106&lt;&gt;"",3,IF(H106&lt;&gt;"",4,IF(I106&lt;&gt;"",5,"Please enter a 'X' in one of the boxes"))))))</f>
        <v>Please enter a 'X' in one of the boxes</v>
      </c>
    </row>
    <row r="107" spans="2:10" s="31" customFormat="1" ht="36" x14ac:dyDescent="0.3">
      <c r="B107" s="8">
        <v>2</v>
      </c>
      <c r="C107" s="1" t="s">
        <v>109</v>
      </c>
      <c r="D107" s="29"/>
      <c r="E107" s="29"/>
      <c r="F107" s="29"/>
      <c r="G107" s="29"/>
      <c r="H107" s="29"/>
      <c r="I107" s="29"/>
      <c r="J107" s="115" t="str">
        <f t="shared" si="10"/>
        <v>Please enter a 'X' in one of the boxes</v>
      </c>
    </row>
    <row r="108" spans="2:10" s="31" customFormat="1" ht="43.2" x14ac:dyDescent="0.3">
      <c r="B108" s="8">
        <v>3</v>
      </c>
      <c r="C108" s="1" t="s">
        <v>110</v>
      </c>
      <c r="D108" s="29"/>
      <c r="E108" s="29"/>
      <c r="F108" s="29"/>
      <c r="G108" s="29"/>
      <c r="H108" s="29"/>
      <c r="I108" s="29"/>
      <c r="J108" s="115" t="str">
        <f t="shared" si="10"/>
        <v>Please enter a 'X' in one of the boxes</v>
      </c>
    </row>
    <row r="109" spans="2:10" s="31" customFormat="1" ht="57.6" x14ac:dyDescent="0.3">
      <c r="B109" s="8">
        <v>4</v>
      </c>
      <c r="C109" s="1" t="s">
        <v>111</v>
      </c>
      <c r="D109" s="29"/>
      <c r="E109" s="29"/>
      <c r="F109" s="29"/>
      <c r="G109" s="29"/>
      <c r="H109" s="29"/>
      <c r="I109" s="29"/>
      <c r="J109" s="115" t="str">
        <f t="shared" si="10"/>
        <v>Please enter a 'X' in one of the boxes</v>
      </c>
    </row>
    <row r="110" spans="2:10" s="31" customFormat="1" ht="36" x14ac:dyDescent="0.3">
      <c r="B110" s="8">
        <v>5</v>
      </c>
      <c r="C110" s="1" t="s">
        <v>112</v>
      </c>
      <c r="D110" s="29"/>
      <c r="E110" s="29"/>
      <c r="F110" s="29"/>
      <c r="G110" s="29"/>
      <c r="H110" s="29"/>
      <c r="I110" s="29"/>
      <c r="J110" s="115" t="str">
        <f t="shared" si="10"/>
        <v>Please enter a 'X' in one of the boxes</v>
      </c>
    </row>
    <row r="111" spans="2:10" s="31" customFormat="1" ht="36" x14ac:dyDescent="0.3">
      <c r="B111" s="8">
        <v>6</v>
      </c>
      <c r="C111" s="1" t="s">
        <v>113</v>
      </c>
      <c r="D111" s="29"/>
      <c r="E111" s="29"/>
      <c r="F111" s="29"/>
      <c r="G111" s="29"/>
      <c r="H111" s="29"/>
      <c r="I111" s="29"/>
      <c r="J111" s="115" t="str">
        <f t="shared" si="10"/>
        <v>Please enter a 'X' in one of the boxes</v>
      </c>
    </row>
    <row r="112" spans="2:10" s="31" customFormat="1" ht="36" x14ac:dyDescent="0.3">
      <c r="B112" s="8">
        <v>7</v>
      </c>
      <c r="C112" s="1" t="s">
        <v>114</v>
      </c>
      <c r="D112" s="29"/>
      <c r="E112" s="29"/>
      <c r="F112" s="29"/>
      <c r="G112" s="29"/>
      <c r="H112" s="29"/>
      <c r="I112" s="29"/>
      <c r="J112" s="115" t="str">
        <f t="shared" si="10"/>
        <v>Please enter a 'X' in one of the boxes</v>
      </c>
    </row>
    <row r="113" spans="2:10" s="31" customFormat="1" ht="57.6" x14ac:dyDescent="0.3">
      <c r="B113" s="8">
        <v>8</v>
      </c>
      <c r="C113" s="1" t="s">
        <v>126</v>
      </c>
      <c r="D113" s="29"/>
      <c r="E113" s="29"/>
      <c r="F113" s="29"/>
      <c r="G113" s="29"/>
      <c r="H113" s="29"/>
      <c r="I113" s="29"/>
      <c r="J113" s="115" t="str">
        <f t="shared" si="10"/>
        <v>Please enter a 'X' in one of the boxes</v>
      </c>
    </row>
    <row r="114" spans="2:10" s="31" customFormat="1" ht="36" x14ac:dyDescent="0.3">
      <c r="B114" s="8">
        <v>9</v>
      </c>
      <c r="C114" s="1" t="s">
        <v>115</v>
      </c>
      <c r="D114" s="29"/>
      <c r="E114" s="29"/>
      <c r="F114" s="29"/>
      <c r="G114" s="29"/>
      <c r="H114" s="29"/>
      <c r="I114" s="29"/>
      <c r="J114" s="115" t="str">
        <f t="shared" si="10"/>
        <v>Please enter a 'X' in one of the boxes</v>
      </c>
    </row>
    <row r="115" spans="2:10" ht="14.4" x14ac:dyDescent="0.3">
      <c r="B115" s="51"/>
      <c r="C115" s="52" t="s">
        <v>37</v>
      </c>
      <c r="D115" s="109"/>
      <c r="E115" s="109"/>
      <c r="F115" s="109"/>
      <c r="G115" s="109"/>
      <c r="H115" s="109"/>
      <c r="I115" s="109"/>
      <c r="J115" s="109"/>
    </row>
    <row r="116" spans="2:10" ht="36" x14ac:dyDescent="0.3">
      <c r="B116" s="8">
        <v>10</v>
      </c>
      <c r="C116" s="1" t="s">
        <v>116</v>
      </c>
      <c r="D116" s="29"/>
      <c r="E116" s="29"/>
      <c r="F116" s="29"/>
      <c r="G116" s="29"/>
      <c r="H116" s="29"/>
      <c r="I116" s="29"/>
      <c r="J116" s="115" t="str">
        <f>IF(D116&lt;&gt;"",0,IF(E116&lt;&gt;"",1,IF(F116&lt;&gt;"",2,IF(G116&lt;&gt;"",3,IF(H116&lt;&gt;"",4,IF(I116&lt;&gt;"",5,"Please enter a 'X' in one of the boxes"))))))</f>
        <v>Please enter a 'X' in one of the boxes</v>
      </c>
    </row>
    <row r="117" spans="2:10" ht="24" customHeight="1" x14ac:dyDescent="0.3">
      <c r="B117" s="10"/>
      <c r="C117" s="6"/>
      <c r="I117" s="16" t="s">
        <v>3</v>
      </c>
      <c r="J117" s="17">
        <f>SUM(J106:J116)</f>
        <v>0</v>
      </c>
    </row>
    <row r="118" spans="2:10" ht="24" customHeight="1" x14ac:dyDescent="0.3">
      <c r="B118" s="10"/>
      <c r="C118" s="6"/>
    </row>
    <row r="119" spans="2:10" ht="24" customHeight="1" x14ac:dyDescent="0.3">
      <c r="B119" s="10"/>
      <c r="C119" s="6"/>
    </row>
    <row r="120" spans="2:10" ht="24" customHeight="1" x14ac:dyDescent="0.3">
      <c r="C120" s="121" t="s">
        <v>14</v>
      </c>
    </row>
    <row r="121" spans="2:10" ht="24" customHeight="1" x14ac:dyDescent="0.3">
      <c r="B121" s="10"/>
      <c r="C121" s="6"/>
    </row>
    <row r="122" spans="2:10" ht="43.2" x14ac:dyDescent="0.3">
      <c r="B122" s="8"/>
      <c r="C122" s="11" t="s">
        <v>25</v>
      </c>
      <c r="D122" s="22" t="s">
        <v>15</v>
      </c>
      <c r="E122" s="22" t="s">
        <v>16</v>
      </c>
      <c r="F122" s="22" t="s">
        <v>17</v>
      </c>
      <c r="G122" s="22" t="s">
        <v>18</v>
      </c>
      <c r="H122" s="22" t="s">
        <v>96</v>
      </c>
    </row>
    <row r="123" spans="2:10" ht="38.25" customHeight="1" x14ac:dyDescent="0.3">
      <c r="B123" s="18">
        <v>1</v>
      </c>
      <c r="C123" s="7" t="s">
        <v>19</v>
      </c>
      <c r="D123" s="11">
        <v>70</v>
      </c>
      <c r="E123" s="23">
        <f>J24</f>
        <v>0</v>
      </c>
      <c r="F123" s="11">
        <v>2</v>
      </c>
      <c r="G123" s="23">
        <f>E123*F123</f>
        <v>0</v>
      </c>
      <c r="H123" s="11">
        <f>D123*F123</f>
        <v>140</v>
      </c>
    </row>
    <row r="124" spans="2:10" ht="38.25" customHeight="1" x14ac:dyDescent="0.3">
      <c r="B124" s="64">
        <v>2</v>
      </c>
      <c r="C124" s="65" t="s">
        <v>5</v>
      </c>
      <c r="D124" s="11">
        <v>40</v>
      </c>
      <c r="E124" s="23">
        <f>J36</f>
        <v>0</v>
      </c>
      <c r="F124" s="11">
        <v>3</v>
      </c>
      <c r="G124" s="23">
        <f t="shared" ref="G124:G129" si="11">E124*F124</f>
        <v>0</v>
      </c>
      <c r="H124" s="11">
        <f t="shared" ref="H124:H129" si="12">D124*F124</f>
        <v>120</v>
      </c>
    </row>
    <row r="125" spans="2:10" ht="38.25" customHeight="1" x14ac:dyDescent="0.3">
      <c r="B125" s="99">
        <v>3</v>
      </c>
      <c r="C125" s="75" t="s">
        <v>22</v>
      </c>
      <c r="D125" s="11">
        <v>80</v>
      </c>
      <c r="E125" s="23">
        <f>J59</f>
        <v>0</v>
      </c>
      <c r="F125" s="11">
        <v>2</v>
      </c>
      <c r="G125" s="23">
        <f t="shared" si="11"/>
        <v>0</v>
      </c>
      <c r="H125" s="11">
        <f t="shared" si="12"/>
        <v>160</v>
      </c>
    </row>
    <row r="126" spans="2:10" ht="38.25" customHeight="1" x14ac:dyDescent="0.3">
      <c r="B126" s="98">
        <v>4</v>
      </c>
      <c r="C126" s="88" t="s">
        <v>20</v>
      </c>
      <c r="D126" s="11">
        <v>50</v>
      </c>
      <c r="E126" s="23">
        <f>J73</f>
        <v>0</v>
      </c>
      <c r="F126" s="11">
        <v>2</v>
      </c>
      <c r="G126" s="23">
        <f t="shared" si="11"/>
        <v>0</v>
      </c>
      <c r="H126" s="11">
        <f t="shared" si="12"/>
        <v>100</v>
      </c>
    </row>
    <row r="127" spans="2:10" ht="38.25" customHeight="1" x14ac:dyDescent="0.3">
      <c r="B127" s="100">
        <v>5</v>
      </c>
      <c r="C127" s="101" t="s">
        <v>10</v>
      </c>
      <c r="D127" s="11">
        <v>50</v>
      </c>
      <c r="E127" s="23">
        <f>J88</f>
        <v>0</v>
      </c>
      <c r="F127" s="11">
        <v>3</v>
      </c>
      <c r="G127" s="23">
        <f t="shared" si="11"/>
        <v>0</v>
      </c>
      <c r="H127" s="11">
        <f t="shared" si="12"/>
        <v>150</v>
      </c>
    </row>
    <row r="128" spans="2:10" ht="38.25" customHeight="1" x14ac:dyDescent="0.3">
      <c r="B128" s="110">
        <v>6</v>
      </c>
      <c r="C128" s="111" t="s">
        <v>21</v>
      </c>
      <c r="D128" s="11">
        <v>60</v>
      </c>
      <c r="E128" s="23">
        <f>J104</f>
        <v>0</v>
      </c>
      <c r="F128" s="11">
        <v>3</v>
      </c>
      <c r="G128" s="23">
        <f t="shared" si="11"/>
        <v>0</v>
      </c>
      <c r="H128" s="11">
        <f t="shared" si="12"/>
        <v>180</v>
      </c>
    </row>
    <row r="129" spans="2:8" ht="38.25" customHeight="1" x14ac:dyDescent="0.3">
      <c r="B129" s="108">
        <v>7</v>
      </c>
      <c r="C129" s="109" t="s">
        <v>13</v>
      </c>
      <c r="D129" s="11">
        <v>50</v>
      </c>
      <c r="E129" s="23">
        <f>J117</f>
        <v>0</v>
      </c>
      <c r="F129" s="11">
        <v>3</v>
      </c>
      <c r="G129" s="23">
        <f t="shared" si="11"/>
        <v>0</v>
      </c>
      <c r="H129" s="11">
        <f t="shared" si="12"/>
        <v>150</v>
      </c>
    </row>
    <row r="130" spans="2:8" ht="38.25" customHeight="1" x14ac:dyDescent="0.3">
      <c r="B130" s="12"/>
      <c r="C130" s="24" t="s">
        <v>2</v>
      </c>
      <c r="D130" s="25"/>
      <c r="E130" s="25"/>
      <c r="F130" s="25"/>
      <c r="G130" s="26">
        <f>SUM(G123:G129)</f>
        <v>0</v>
      </c>
      <c r="H130" s="24">
        <f>SUM(H123:H129)</f>
        <v>1000</v>
      </c>
    </row>
  </sheetData>
  <sheetProtection selectLockedCells="1"/>
  <mergeCells count="2">
    <mergeCell ref="D3:J3"/>
    <mergeCell ref="B2:J2"/>
  </mergeCells>
  <dataValidations count="33">
    <dataValidation type="custom" allowBlank="1" showInputMessage="1" showErrorMessage="1" sqref="D7:I7">
      <formula1>COUNTA($D$7:$I$7)&lt;=1</formula1>
    </dataValidation>
    <dataValidation type="custom" allowBlank="1" showInputMessage="1" showErrorMessage="1" sqref="D8:I8">
      <formula1>COUNTA($D$8:$I$8)&lt;=1</formula1>
    </dataValidation>
    <dataValidation type="custom" allowBlank="1" showInputMessage="1" showErrorMessage="1" sqref="D9:I9">
      <formula1>COUNTA($D$9:$I$9)&lt;=1</formula1>
    </dataValidation>
    <dataValidation type="custom" allowBlank="1" showInputMessage="1" showErrorMessage="1" sqref="D10:I20">
      <formula1>COUNTA($D$10:$I$10)&lt;=1</formula1>
    </dataValidation>
    <dataValidation type="custom" allowBlank="1" showInputMessage="1" showErrorMessage="1" sqref="D21:I21">
      <formula1>COUNTA($D$21:$I$21)&lt;=1</formula1>
    </dataValidation>
    <dataValidation type="custom" allowBlank="1" showInputMessage="1" showErrorMessage="1" sqref="D22:I22">
      <formula1>COUNTA($D$22:$I$22)&lt;=1</formula1>
    </dataValidation>
    <dataValidation type="custom" allowBlank="1" showInputMessage="1" showErrorMessage="1" sqref="D23:I23 D36:I36">
      <formula1>COUNTA($D$23:$I$23)&lt;=1</formula1>
    </dataValidation>
    <dataValidation type="custom" allowBlank="1" showInputMessage="1" showErrorMessage="1" sqref="D26:I26">
      <formula1>COUNTA($D$26:$I$26)&lt;=1</formula1>
    </dataValidation>
    <dataValidation type="custom" allowBlank="1" showInputMessage="1" showErrorMessage="1" sqref="D27:I29 D31:I31">
      <formula1>COUNTA($D$27:$I$27)&lt;=1</formula1>
    </dataValidation>
    <dataValidation type="custom" allowBlank="1" showInputMessage="1" showErrorMessage="1" sqref="D32:I32">
      <formula1>COUNTA($D$32:$I$32)&lt;=1</formula1>
    </dataValidation>
    <dataValidation type="custom" allowBlank="1" showInputMessage="1" showErrorMessage="1" sqref="D33:I33">
      <formula1>COUNTA($D$33:$I$33)&lt;=1</formula1>
    </dataValidation>
    <dataValidation type="custom" allowBlank="1" showInputMessage="1" showErrorMessage="1" sqref="D35:I35">
      <formula1>COUNTA($D$35:$I$35)&lt;=1</formula1>
    </dataValidation>
    <dataValidation type="custom" allowBlank="1" showInputMessage="1" showErrorMessage="1" sqref="D38:I44 D47:I47 D49:I49 D52:I52">
      <formula1>COUNTA($D$38:$I$38)&lt;=1</formula1>
    </dataValidation>
    <dataValidation type="custom" allowBlank="1" showInputMessage="1" showErrorMessage="1" sqref="D45:I45">
      <formula1>COUNTA($D$45:$I$45)&lt;=1</formula1>
    </dataValidation>
    <dataValidation type="custom" allowBlank="1" showInputMessage="1" showErrorMessage="1" sqref="D46:I46">
      <formula1>COUNTA($D$46:$I$46)&lt;=1</formula1>
    </dataValidation>
    <dataValidation type="custom" allowBlank="1" showInputMessage="1" showErrorMessage="1" sqref="D48:I48">
      <formula1>COUNTA($D$48:$I$48)&lt;=1</formula1>
    </dataValidation>
    <dataValidation type="custom" allowBlank="1" showInputMessage="1" showErrorMessage="1" sqref="D56:I58 D53:I54 D50:I51">
      <formula1>COUNTA($D$50:$I$50)&lt;=1</formula1>
    </dataValidation>
    <dataValidation type="custom" allowBlank="1" showInputMessage="1" showErrorMessage="1" sqref="D61:I61">
      <formula1>COUNTA($D$61:$I$61)&lt;=1</formula1>
    </dataValidation>
    <dataValidation type="custom" allowBlank="1" showInputMessage="1" showErrorMessage="1" sqref="D62:I62">
      <formula1>COUNTA($D$62:$I$62)&lt;=1</formula1>
    </dataValidation>
    <dataValidation type="custom" allowBlank="1" showInputMessage="1" showErrorMessage="1" sqref="D63:I71 D30:I30 D34:I34 D55:I55">
      <formula1>COUNTA($D$63:$I$63)&lt;=1</formula1>
    </dataValidation>
    <dataValidation type="custom" allowBlank="1" showInputMessage="1" showErrorMessage="1" sqref="D72:I72">
      <formula1>COUNTA($D$72:$I$72)&lt;=1</formula1>
    </dataValidation>
    <dataValidation type="custom" allowBlank="1" showInputMessage="1" showErrorMessage="1" sqref="D75:I75">
      <formula1>COUNTA($D$75:$I$75)&lt;=1</formula1>
    </dataValidation>
    <dataValidation type="custom" allowBlank="1" showInputMessage="1" showErrorMessage="1" sqref="D76:I76">
      <formula1>COUNTA($D$76:$I$76)&lt;=1</formula1>
    </dataValidation>
    <dataValidation type="custom" allowBlank="1" showInputMessage="1" showErrorMessage="1" sqref="D77:I77">
      <formula1>COUNTA($D$77:$I$77)&lt;=1</formula1>
    </dataValidation>
    <dataValidation type="custom" allowBlank="1" showInputMessage="1" showErrorMessage="1" sqref="D79:I81 D83:I86">
      <formula1>COUNTA($D$78:$I$78)&lt;=1</formula1>
    </dataValidation>
    <dataValidation type="custom" allowBlank="1" showInputMessage="1" showErrorMessage="1" sqref="D87:I87">
      <formula1>COUNTA($D$87:$I$87)&lt;=1</formula1>
    </dataValidation>
    <dataValidation type="custom" allowBlank="1" showInputMessage="1" showErrorMessage="1" sqref="D90:I90">
      <formula1>COUNTA($D$90:$I$90)&lt;=1</formula1>
    </dataValidation>
    <dataValidation type="custom" allowBlank="1" showInputMessage="1" showErrorMessage="1" sqref="D91:I91">
      <formula1>COUNTA($D$91:$I$91)&lt;=1</formula1>
    </dataValidation>
    <dataValidation type="custom" allowBlank="1" showInputMessage="1" showErrorMessage="1" sqref="D92:I92">
      <formula1>COUNTA($D$92:$I$92)&lt;=1</formula1>
    </dataValidation>
    <dataValidation type="custom" allowBlank="1" showInputMessage="1" showErrorMessage="1" sqref="D93:I93">
      <formula1>COUNTA($D$93:$I$93)&lt;=1</formula1>
    </dataValidation>
    <dataValidation type="custom" allowBlank="1" showInputMessage="1" showErrorMessage="1" sqref="D95:I100 D102:I103">
      <formula1>COUNTA($D$94:$I$94)&lt;=1</formula1>
    </dataValidation>
    <dataValidation type="custom" allowBlank="1" showInputMessage="1" showErrorMessage="1" sqref="D106:I114">
      <formula1>COUNTA($D$106:$I$106)&lt;=1</formula1>
    </dataValidation>
    <dataValidation type="custom" allowBlank="1" showInputMessage="1" showErrorMessage="1" sqref="D116:I116">
      <formula1>COUNTA($D$116:$I$116)&lt;=1</formula1>
    </dataValidation>
  </dataValidations>
  <pageMargins left="0.25" right="0.25" top="0.75" bottom="0.75" header="0.3" footer="0.3"/>
  <pageSetup scale="98" fitToHeight="0" orientation="landscape" r:id="rId1"/>
  <headerFooter>
    <oddFooter>&amp;C&amp;P</oddFooter>
  </headerFooter>
  <rowBreaks count="10" manualBreakCount="10">
    <brk id="24" max="16383" man="1"/>
    <brk id="36" max="16383" man="1"/>
    <brk id="48" min="1" max="9" man="1"/>
    <brk id="59" min="1" max="9" man="1"/>
    <brk id="73" min="1" max="9" man="1"/>
    <brk id="85" min="1" max="9" man="1"/>
    <brk id="88" min="1" max="9" man="1"/>
    <brk id="104" min="1" max="9" man="1"/>
    <brk id="117" min="1" max="9" man="1"/>
    <brk id="131" min="1" max="16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"/>
  <sheetViews>
    <sheetView topLeftCell="A4" workbookViewId="0">
      <selection activeCell="A3" sqref="A3"/>
    </sheetView>
  </sheetViews>
  <sheetFormatPr defaultRowHeight="14.4" x14ac:dyDescent="0.3"/>
  <sheetData>
    <row r="3" spans="1:1" x14ac:dyDescent="0.3">
      <c r="A3" s="29"/>
    </row>
  </sheetData>
  <dataValidations count="1">
    <dataValidation type="custom" allowBlank="1" showInputMessage="1" showErrorMessage="1" sqref="A3">
      <formula1>COUNTA($C$13:$H$13)&lt;=1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assessment </vt:lpstr>
      <vt:lpstr>Sheet3</vt:lpstr>
      <vt:lpstr>'assessment '!Print_Area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basbi</dc:creator>
  <cp:lastModifiedBy>Kelly, Kent</cp:lastModifiedBy>
  <cp:lastPrinted>2016-08-25T17:08:00Z</cp:lastPrinted>
  <dcterms:created xsi:type="dcterms:W3CDTF">2013-05-14T06:31:53Z</dcterms:created>
  <dcterms:modified xsi:type="dcterms:W3CDTF">2016-08-25T17:08:19Z</dcterms:modified>
</cp:coreProperties>
</file>